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Z:\2023年度事業\02　水素活用（R5）\作業中\申請様式（交付・完了）準備\03_車両\"/>
    </mc:Choice>
  </mc:AlternateContent>
  <xr:revisionPtr revIDLastSave="0" documentId="13_ncr:1_{2FAE8AEF-20D2-43F1-97B1-3C6B49270409}" xr6:coauthVersionLast="47" xr6:coauthVersionMax="47" xr10:uidLastSave="{00000000-0000-0000-0000-000000000000}"/>
  <bookViews>
    <workbookView xWindow="-108" yWindow="-108" windowWidth="30936" windowHeight="16776" tabRatio="853" xr2:uid="{C4818A30-FED4-40FA-A7C0-59390001EF88}"/>
  </bookViews>
  <sheets>
    <sheet name="別紙１の３　実施計画書（車両）" sheetId="1" r:id="rId1"/>
    <sheet name="別紙２の３－１ 経費内訳（フォークリフト）" sheetId="2" r:id="rId2"/>
    <sheet name="別紙２の３－2 経費内訳（フォークリフト実績あり)" sheetId="3" r:id="rId3"/>
    <sheet name="別紙２の３－３ 経費内訳　（バス等） " sheetId="4" r:id="rId4"/>
    <sheet name="別紙２の３－４ 経費内訳（バス等実績あり）" sheetId="5" r:id="rId5"/>
  </sheets>
  <definedNames>
    <definedName name="_xlnm.Print_Area" localSheetId="0">'別紙１の３　実施計画書（車両）'!$A$2:$Q$98</definedName>
    <definedName name="_xlnm.Print_Area" localSheetId="1">'別紙２の３－１ 経費内訳（フォークリフト）'!$A:$AG</definedName>
    <definedName name="_xlnm.Print_Area" localSheetId="2">'別紙２の３－2 経費内訳（フォークリフト実績あり)'!$A:$AG</definedName>
    <definedName name="_xlnm.Print_Area" localSheetId="3">'別紙２の３－３ 経費内訳　（バス等） '!$A:$AG</definedName>
    <definedName name="_xlnm.Print_Area" localSheetId="4">'別紙２の３－４ 経費内訳（バス等実績あり）'!$A:$AG</definedName>
    <definedName name="_xlnm.Print_Titles" localSheetId="0">'別紙１の３　実施計画書（車両）'!$2:$4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8" i="5" l="1"/>
  <c r="X47" i="5"/>
  <c r="X46" i="5"/>
  <c r="X45" i="5"/>
  <c r="X44" i="5"/>
  <c r="X43" i="5"/>
  <c r="X42" i="5"/>
  <c r="X41" i="5"/>
  <c r="L38" i="5"/>
  <c r="AA9" i="5" s="1"/>
  <c r="M13" i="5" s="1"/>
  <c r="T9" i="5"/>
  <c r="X48" i="4"/>
  <c r="X47" i="4"/>
  <c r="X46" i="4"/>
  <c r="X45" i="4"/>
  <c r="X44" i="4"/>
  <c r="X43" i="4"/>
  <c r="X42" i="4"/>
  <c r="X41" i="4"/>
  <c r="L38" i="4"/>
  <c r="AA9" i="4" s="1"/>
  <c r="M13" i="4" s="1"/>
  <c r="T13" i="4" s="1"/>
  <c r="F17" i="4" s="1"/>
  <c r="M17" i="4" s="1"/>
  <c r="T9" i="4"/>
  <c r="X48" i="3"/>
  <c r="X47" i="3"/>
  <c r="X46" i="3"/>
  <c r="X45" i="3"/>
  <c r="X44" i="3"/>
  <c r="X43" i="3"/>
  <c r="X42" i="3"/>
  <c r="X41" i="3"/>
  <c r="L38" i="3"/>
  <c r="AA9" i="3" s="1"/>
  <c r="M13" i="3" s="1"/>
  <c r="AA13" i="3"/>
  <c r="T9" i="3"/>
  <c r="X48" i="2"/>
  <c r="X47" i="2"/>
  <c r="X46" i="2"/>
  <c r="X45" i="2"/>
  <c r="X44" i="2"/>
  <c r="X43" i="2"/>
  <c r="X42" i="2"/>
  <c r="X41" i="2"/>
  <c r="L38" i="2"/>
  <c r="AA9" i="2" s="1"/>
  <c r="M13" i="2" s="1"/>
  <c r="AA13" i="2"/>
  <c r="T9" i="2"/>
  <c r="AB63" i="1"/>
  <c r="I63" i="1"/>
  <c r="AB62" i="1"/>
  <c r="I62" i="1"/>
  <c r="AB61" i="1"/>
  <c r="I61" i="1"/>
  <c r="T13" i="5" l="1"/>
  <c r="F17" i="5" s="1"/>
  <c r="M17" i="5" s="1"/>
  <c r="T13" i="3"/>
  <c r="F17" i="3" s="1"/>
  <c r="M17" i="3" s="1"/>
  <c r="T13" i="2"/>
  <c r="F17" i="2" s="1"/>
  <c r="M17" i="2" s="1"/>
</calcChain>
</file>

<file path=xl/sharedStrings.xml><?xml version="1.0" encoding="utf-8"?>
<sst xmlns="http://schemas.openxmlformats.org/spreadsheetml/2006/main" count="455" uniqueCount="197">
  <si>
    <t>別紙１の３</t>
    <rPh sb="0" eb="2">
      <t>ベッシ</t>
    </rPh>
    <phoneticPr fontId="7"/>
  </si>
  <si>
    <t>脱炭素社会構築に向けた再エネ等由来水素活用推進事業 実施計画書</t>
    <phoneticPr fontId="7"/>
  </si>
  <si>
    <t>水素社会実現に向けた産業車両等における燃料電池化促進事業</t>
    <rPh sb="0" eb="2">
      <t>スイソ</t>
    </rPh>
    <rPh sb="2" eb="4">
      <t>シャカイ</t>
    </rPh>
    <rPh sb="4" eb="6">
      <t>ジツゲン</t>
    </rPh>
    <rPh sb="7" eb="8">
      <t>ム</t>
    </rPh>
    <rPh sb="10" eb="12">
      <t>サンギョウ</t>
    </rPh>
    <rPh sb="12" eb="14">
      <t>シャリョウ</t>
    </rPh>
    <rPh sb="14" eb="15">
      <t>トウ</t>
    </rPh>
    <rPh sb="19" eb="21">
      <t>ネンリョウ</t>
    </rPh>
    <rPh sb="21" eb="23">
      <t>デンチ</t>
    </rPh>
    <rPh sb="23" eb="24">
      <t>カ</t>
    </rPh>
    <rPh sb="24" eb="26">
      <t>ソクシン</t>
    </rPh>
    <rPh sb="26" eb="28">
      <t>ジギョウ</t>
    </rPh>
    <phoneticPr fontId="7"/>
  </si>
  <si>
    <t>１申請者の概要</t>
    <rPh sb="1" eb="4">
      <t>シンセイシャ</t>
    </rPh>
    <rPh sb="5" eb="7">
      <t>ガイヨウ</t>
    </rPh>
    <phoneticPr fontId="7"/>
  </si>
  <si>
    <t>事業実施の事業者名</t>
    <rPh sb="0" eb="2">
      <t>ジギョウ</t>
    </rPh>
    <rPh sb="2" eb="4">
      <t>ジッシ</t>
    </rPh>
    <rPh sb="5" eb="8">
      <t>ジギョウシャ</t>
    </rPh>
    <rPh sb="8" eb="9">
      <t>メイ</t>
    </rPh>
    <phoneticPr fontId="7"/>
  </si>
  <si>
    <t>代表事業者</t>
    <rPh sb="0" eb="5">
      <t>ダイヒョウジギョウシャ</t>
    </rPh>
    <phoneticPr fontId="7"/>
  </si>
  <si>
    <t>事業実施の責任者</t>
    <rPh sb="0" eb="2">
      <t>ジギョウ</t>
    </rPh>
    <rPh sb="2" eb="4">
      <t>ジッシ</t>
    </rPh>
    <rPh sb="5" eb="8">
      <t>セキニンシャ</t>
    </rPh>
    <phoneticPr fontId="7"/>
  </si>
  <si>
    <t>氏名</t>
    <rPh sb="0" eb="2">
      <t>シメイ</t>
    </rPh>
    <phoneticPr fontId="7"/>
  </si>
  <si>
    <t>〇〇　〇〇</t>
    <phoneticPr fontId="13"/>
  </si>
  <si>
    <t>所属部署</t>
    <rPh sb="0" eb="2">
      <t>ショゾク</t>
    </rPh>
    <rPh sb="2" eb="4">
      <t>ブショ</t>
    </rPh>
    <phoneticPr fontId="7"/>
  </si>
  <si>
    <t>役職</t>
    <phoneticPr fontId="7"/>
  </si>
  <si>
    <t>郵便番号</t>
    <phoneticPr fontId="7"/>
  </si>
  <si>
    <t>所在地</t>
    <phoneticPr fontId="7"/>
  </si>
  <si>
    <t>△△△県△△市△丁目△番地△号</t>
    <rPh sb="3" eb="4">
      <t>ケン</t>
    </rPh>
    <rPh sb="6" eb="7">
      <t>シ</t>
    </rPh>
    <rPh sb="8" eb="10">
      <t>チョウメ</t>
    </rPh>
    <rPh sb="11" eb="13">
      <t>バンチ</t>
    </rPh>
    <rPh sb="14" eb="15">
      <t>ゴウ</t>
    </rPh>
    <phoneticPr fontId="7"/>
  </si>
  <si>
    <t>電話番号</t>
    <rPh sb="0" eb="2">
      <t>デンワ</t>
    </rPh>
    <rPh sb="2" eb="4">
      <t>バンゴウ</t>
    </rPh>
    <phoneticPr fontId="7"/>
  </si>
  <si>
    <t>□□□－□□□－□□□□</t>
    <phoneticPr fontId="7"/>
  </si>
  <si>
    <t>FAX番号</t>
    <rPh sb="3" eb="5">
      <t>バンゴウ</t>
    </rPh>
    <phoneticPr fontId="7"/>
  </si>
  <si>
    <t>■■■－■■■－■■■■</t>
    <phoneticPr fontId="7"/>
  </si>
  <si>
    <t>E-mailｱﾄﾞﾚｽ</t>
    <phoneticPr fontId="7"/>
  </si>
  <si>
    <t>◇◇◇@◇◇◇.◇◇.◇◇</t>
    <phoneticPr fontId="7"/>
  </si>
  <si>
    <t>事業実施の担当者</t>
    <rPh sb="0" eb="2">
      <t>ジギョウ</t>
    </rPh>
    <rPh sb="2" eb="4">
      <t>ジッシ</t>
    </rPh>
    <rPh sb="5" eb="8">
      <t>タントウシャ</t>
    </rPh>
    <phoneticPr fontId="7"/>
  </si>
  <si>
    <t>〇〇　〇〇</t>
    <phoneticPr fontId="7"/>
  </si>
  <si>
    <t>●●部●●課</t>
    <rPh sb="2" eb="3">
      <t>ブ</t>
    </rPh>
    <rPh sb="5" eb="6">
      <t>カ</t>
    </rPh>
    <phoneticPr fontId="7"/>
  </si>
  <si>
    <t>課長</t>
    <rPh sb="0" eb="2">
      <t>カチョウ</t>
    </rPh>
    <phoneticPr fontId="7"/>
  </si>
  <si>
    <t>□□□－□□□－□□□□</t>
    <phoneticPr fontId="13"/>
  </si>
  <si>
    <t>■■■－■■■－■■■■</t>
  </si>
  <si>
    <t>◇◇◇@◇◇◇.◇◇.◇◇</t>
    <phoneticPr fontId="13"/>
  </si>
  <si>
    <t>共同事業者</t>
    <rPh sb="0" eb="5">
      <t>キョウドウジギョウシャ</t>
    </rPh>
    <phoneticPr fontId="7"/>
  </si>
  <si>
    <t>事業者名</t>
    <rPh sb="0" eb="4">
      <t>ジギョウシャメイ</t>
    </rPh>
    <phoneticPr fontId="7"/>
  </si>
  <si>
    <t>株式会社▲▲▲▲</t>
    <phoneticPr fontId="13"/>
  </si>
  <si>
    <t>事業実施責任者</t>
    <rPh sb="0" eb="2">
      <t>ジギョウ</t>
    </rPh>
    <rPh sb="2" eb="4">
      <t>ジッシ</t>
    </rPh>
    <rPh sb="4" eb="7">
      <t>セキニンシャ</t>
    </rPh>
    <phoneticPr fontId="7"/>
  </si>
  <si>
    <t>役職</t>
    <rPh sb="0" eb="2">
      <t>ヤクショク</t>
    </rPh>
    <phoneticPr fontId="7"/>
  </si>
  <si>
    <t>代表取締役社長</t>
    <phoneticPr fontId="13"/>
  </si>
  <si>
    <t>電話番号</t>
    <rPh sb="0" eb="4">
      <t>デンワバンゴウ</t>
    </rPh>
    <phoneticPr fontId="7"/>
  </si>
  <si>
    <t>E-mail</t>
    <phoneticPr fontId="7"/>
  </si>
  <si>
    <t>事業の主たる実施場所</t>
    <rPh sb="0" eb="2">
      <t>ジギョウ</t>
    </rPh>
    <rPh sb="3" eb="4">
      <t>シュ</t>
    </rPh>
    <rPh sb="6" eb="8">
      <t>ジッシ</t>
    </rPh>
    <rPh sb="8" eb="10">
      <t>バショ</t>
    </rPh>
    <phoneticPr fontId="7"/>
  </si>
  <si>
    <t>所在地</t>
    <rPh sb="0" eb="3">
      <t>ショザイチ</t>
    </rPh>
    <phoneticPr fontId="7"/>
  </si>
  <si>
    <t>〒</t>
    <phoneticPr fontId="7"/>
  </si>
  <si>
    <t>＊図面を添付してください。
＊応募申請時、実施予定場所に変更の可能性がある場合または
　未定の場合は、その旨を「事業場所」欄に記入してください。</t>
    <rPh sb="1" eb="3">
      <t>ズメン</t>
    </rPh>
    <rPh sb="4" eb="6">
      <t>テンプ</t>
    </rPh>
    <rPh sb="15" eb="20">
      <t>オウボシンセイジ</t>
    </rPh>
    <rPh sb="21" eb="25">
      <t>ジッシヨテイ</t>
    </rPh>
    <rPh sb="25" eb="27">
      <t>バショ</t>
    </rPh>
    <rPh sb="28" eb="30">
      <t>ヘンコウ</t>
    </rPh>
    <rPh sb="31" eb="34">
      <t>カノウセイ</t>
    </rPh>
    <rPh sb="37" eb="39">
      <t>バアイ</t>
    </rPh>
    <rPh sb="44" eb="46">
      <t>ミテイ</t>
    </rPh>
    <rPh sb="47" eb="49">
      <t>バアイ</t>
    </rPh>
    <rPh sb="53" eb="54">
      <t>ムネ</t>
    </rPh>
    <rPh sb="56" eb="60">
      <t>ジギョウバショ</t>
    </rPh>
    <rPh sb="61" eb="62">
      <t>ラン</t>
    </rPh>
    <rPh sb="63" eb="65">
      <t>キニュウ</t>
    </rPh>
    <phoneticPr fontId="7"/>
  </si>
  <si>
    <t>123－4567</t>
    <phoneticPr fontId="13"/>
  </si>
  <si>
    <t>＊図面を添付してください。
＊交付申請時、実施予定場所に変更の可能性がある場合または
　未定の場合は、その旨を「事業場所」欄に記入してください。</t>
    <rPh sb="1" eb="3">
      <t>ズメン</t>
    </rPh>
    <rPh sb="4" eb="6">
      <t>テンプ</t>
    </rPh>
    <rPh sb="15" eb="17">
      <t>コウフ</t>
    </rPh>
    <rPh sb="17" eb="20">
      <t>シンセイジ</t>
    </rPh>
    <rPh sb="21" eb="25">
      <t>ジッシヨテイ</t>
    </rPh>
    <rPh sb="25" eb="27">
      <t>バショ</t>
    </rPh>
    <rPh sb="28" eb="30">
      <t>ヘンコウ</t>
    </rPh>
    <rPh sb="31" eb="34">
      <t>カノウセイ</t>
    </rPh>
    <rPh sb="37" eb="39">
      <t>バアイ</t>
    </rPh>
    <rPh sb="44" eb="46">
      <t>ミテイ</t>
    </rPh>
    <rPh sb="47" eb="49">
      <t>バアイ</t>
    </rPh>
    <rPh sb="53" eb="54">
      <t>ムネ</t>
    </rPh>
    <rPh sb="56" eb="60">
      <t>ジギョウバショ</t>
    </rPh>
    <rPh sb="61" eb="62">
      <t>ラン</t>
    </rPh>
    <rPh sb="63" eb="65">
      <t>キニュウ</t>
    </rPh>
    <phoneticPr fontId="7"/>
  </si>
  <si>
    <t>都</t>
  </si>
  <si>
    <t>市</t>
  </si>
  <si>
    <t>・「都道府県」、「市区町村」をプルダウンから選択し、実施場所の所在地を記入する。
記入例：（東京都）○○区、○○県○○市(政令指定都市は市まで)、○○県○○郡○○町、○○県○○郡○○村</t>
    <rPh sb="2" eb="6">
      <t>トドウフケン</t>
    </rPh>
    <rPh sb="9" eb="13">
      <t>シクチョウソン</t>
    </rPh>
    <rPh sb="22" eb="24">
      <t>センタク</t>
    </rPh>
    <rPh sb="26" eb="30">
      <t>ジッシバショ</t>
    </rPh>
    <rPh sb="31" eb="34">
      <t>ショザイチ</t>
    </rPh>
    <rPh sb="35" eb="37">
      <t>キニュウ</t>
    </rPh>
    <rPh sb="41" eb="43">
      <t>キニュウ</t>
    </rPh>
    <rPh sb="43" eb="44">
      <t>レイ</t>
    </rPh>
    <rPh sb="46" eb="49">
      <t>トウキョウト</t>
    </rPh>
    <rPh sb="52" eb="53">
      <t>ク</t>
    </rPh>
    <rPh sb="56" eb="57">
      <t>ケン</t>
    </rPh>
    <rPh sb="59" eb="60">
      <t>シ</t>
    </rPh>
    <rPh sb="61" eb="63">
      <t>セイレイ</t>
    </rPh>
    <rPh sb="63" eb="65">
      <t>シテイ</t>
    </rPh>
    <rPh sb="65" eb="67">
      <t>トシ</t>
    </rPh>
    <rPh sb="68" eb="69">
      <t>イチ</t>
    </rPh>
    <rPh sb="75" eb="76">
      <t>ケン</t>
    </rPh>
    <rPh sb="78" eb="79">
      <t>グン</t>
    </rPh>
    <rPh sb="81" eb="82">
      <t>マチ</t>
    </rPh>
    <rPh sb="88" eb="89">
      <t>グン</t>
    </rPh>
    <rPh sb="91" eb="92">
      <t>ムラ</t>
    </rPh>
    <phoneticPr fontId="7"/>
  </si>
  <si>
    <t>都</t>
    <rPh sb="0" eb="1">
      <t>ト</t>
    </rPh>
    <phoneticPr fontId="7"/>
  </si>
  <si>
    <t>区</t>
    <rPh sb="0" eb="1">
      <t>ク</t>
    </rPh>
    <phoneticPr fontId="7"/>
  </si>
  <si>
    <t>事業場所</t>
    <rPh sb="0" eb="4">
      <t>ジギョウバショ</t>
    </rPh>
    <phoneticPr fontId="7"/>
  </si>
  <si>
    <t>・事業場所は、ビル名まで記入する。
・記入例：(○○県○○市)○○区○○ ○○番地○○(政令指定都市は区以降)、(○○県○○市)○○町○○番地○○
・地図等を添付すること。記入欄には、別紙の資料番号を記入する。</t>
    <rPh sb="1" eb="5">
      <t>ジギョウバショ</t>
    </rPh>
    <rPh sb="9" eb="10">
      <t>メイ</t>
    </rPh>
    <rPh sb="12" eb="14">
      <t>キニュウ</t>
    </rPh>
    <rPh sb="33" eb="34">
      <t>ク</t>
    </rPh>
    <rPh sb="39" eb="41">
      <t>バンチ</t>
    </rPh>
    <rPh sb="44" eb="46">
      <t>セイレイ</t>
    </rPh>
    <rPh sb="46" eb="48">
      <t>シテイ</t>
    </rPh>
    <rPh sb="48" eb="50">
      <t>トシ</t>
    </rPh>
    <rPh sb="51" eb="52">
      <t>ク</t>
    </rPh>
    <rPh sb="52" eb="54">
      <t>イコウ</t>
    </rPh>
    <rPh sb="66" eb="67">
      <t>チョウ</t>
    </rPh>
    <phoneticPr fontId="7"/>
  </si>
  <si>
    <t>○○県○○市)○○町○○番地○○</t>
    <phoneticPr fontId="13"/>
  </si>
  <si>
    <t>２本事業申請
　の目的等</t>
    <phoneticPr fontId="7"/>
  </si>
  <si>
    <t>・本事業への申請の背景と経緯や補助事業者における本事業の目的と目標を簡潔に記載する。
・詳細は別紙の添付を可とする。記入欄には、別紙の資料番号を記入する。</t>
    <phoneticPr fontId="7"/>
  </si>
  <si>
    <t>３導入する燃料電池フォークリフト・バス等の仕様</t>
    <rPh sb="19" eb="20">
      <t>トウ</t>
    </rPh>
    <phoneticPr fontId="7"/>
  </si>
  <si>
    <t>①</t>
    <phoneticPr fontId="7"/>
  </si>
  <si>
    <t>車名及び型式</t>
    <rPh sb="0" eb="2">
      <t>シャメイ</t>
    </rPh>
    <rPh sb="2" eb="3">
      <t>オヨ</t>
    </rPh>
    <rPh sb="4" eb="6">
      <t>カタシキ</t>
    </rPh>
    <phoneticPr fontId="7"/>
  </si>
  <si>
    <t>・異なる複数種類のフォークリフト・バス等を導入する場合にあっては、当該種類別に通し番号（①、②、③・・・）と記入する。
・法定耐用年数を確認できる根拠資料を添付する。
・仕様書等を添付する。
・導入する燃料電池フォークリフトと比較対象となる一般的なエンジン車の価格、仕様等、燃料電池バス等の場合は車両本体価格、仕様等が確認できる根拠資料を添付する。
・添付資料番号記入欄に、添付する根拠資料の資料番号を記入する。</t>
    <rPh sb="19" eb="20">
      <t>トウ</t>
    </rPh>
    <rPh sb="97" eb="99">
      <t>ドウニュウ</t>
    </rPh>
    <rPh sb="101" eb="103">
      <t>ネンリョウ</t>
    </rPh>
    <rPh sb="103" eb="105">
      <t>デンチ</t>
    </rPh>
    <rPh sb="113" eb="115">
      <t>ヒカク</t>
    </rPh>
    <rPh sb="115" eb="117">
      <t>タイショウ</t>
    </rPh>
    <rPh sb="120" eb="123">
      <t>イッパンテキ</t>
    </rPh>
    <rPh sb="128" eb="129">
      <t>シャ</t>
    </rPh>
    <rPh sb="130" eb="132">
      <t>カカク</t>
    </rPh>
    <rPh sb="133" eb="135">
      <t>シヨウ</t>
    </rPh>
    <rPh sb="135" eb="136">
      <t>トウ</t>
    </rPh>
    <rPh sb="137" eb="139">
      <t>ネンリョウ</t>
    </rPh>
    <rPh sb="139" eb="141">
      <t>デンチ</t>
    </rPh>
    <rPh sb="143" eb="144">
      <t>トウ</t>
    </rPh>
    <rPh sb="145" eb="147">
      <t>バアイ</t>
    </rPh>
    <rPh sb="148" eb="150">
      <t>シャリョウ</t>
    </rPh>
    <rPh sb="150" eb="152">
      <t>ホンタイ</t>
    </rPh>
    <rPh sb="152" eb="154">
      <t>カカク</t>
    </rPh>
    <rPh sb="155" eb="157">
      <t>シヨウ</t>
    </rPh>
    <rPh sb="157" eb="158">
      <t>トウ</t>
    </rPh>
    <rPh sb="159" eb="161">
      <t>カクニン</t>
    </rPh>
    <rPh sb="164" eb="166">
      <t>コンキョ</t>
    </rPh>
    <rPh sb="166" eb="168">
      <t>シリョウ</t>
    </rPh>
    <rPh sb="169" eb="171">
      <t>テンプ</t>
    </rPh>
    <rPh sb="187" eb="189">
      <t>テンプ</t>
    </rPh>
    <rPh sb="191" eb="193">
      <t>コンキョ</t>
    </rPh>
    <rPh sb="193" eb="195">
      <t>シリョウ</t>
    </rPh>
    <rPh sb="196" eb="198">
      <t>シリョウ</t>
    </rPh>
    <rPh sb="198" eb="200">
      <t>バンゴウ</t>
    </rPh>
    <rPh sb="201" eb="203">
      <t>キニュウ</t>
    </rPh>
    <phoneticPr fontId="7"/>
  </si>
  <si>
    <t>総重量[kg]･･･ﾌｫｰｸﾘﾌﾄ
全長／全幅／全高（mm)･･･バス等</t>
    <rPh sb="0" eb="3">
      <t>ソウジュウリョウ</t>
    </rPh>
    <rPh sb="35" eb="36">
      <t>トウ</t>
    </rPh>
    <phoneticPr fontId="7"/>
  </si>
  <si>
    <t>定格荷重（単位 kg）･･･ﾌｫｰｸﾘﾌﾄ
乗車定員（人）･･･バス等</t>
    <rPh sb="0" eb="2">
      <t>テイカク</t>
    </rPh>
    <rPh sb="2" eb="4">
      <t>カジュウ</t>
    </rPh>
    <rPh sb="5" eb="7">
      <t>タンイ</t>
    </rPh>
    <rPh sb="34" eb="35">
      <t>トウ</t>
    </rPh>
    <phoneticPr fontId="7"/>
  </si>
  <si>
    <t>導入台数[台]</t>
    <rPh sb="0" eb="2">
      <t>ドウニュウ</t>
    </rPh>
    <rPh sb="2" eb="4">
      <t>ダイスウ</t>
    </rPh>
    <rPh sb="5" eb="6">
      <t>ダイ</t>
    </rPh>
    <phoneticPr fontId="7"/>
  </si>
  <si>
    <t>添付資料番号記入欄</t>
    <rPh sb="0" eb="2">
      <t>テンプ</t>
    </rPh>
    <rPh sb="2" eb="4">
      <t>シリョウ</t>
    </rPh>
    <rPh sb="4" eb="6">
      <t>バンゴウ</t>
    </rPh>
    <rPh sb="6" eb="8">
      <t>キニュウ</t>
    </rPh>
    <rPh sb="8" eb="9">
      <t>ラン</t>
    </rPh>
    <phoneticPr fontId="7"/>
  </si>
  <si>
    <t>②</t>
    <phoneticPr fontId="7"/>
  </si>
  <si>
    <t>③</t>
    <phoneticPr fontId="7"/>
  </si>
  <si>
    <t>４補助事業に関する配分額</t>
    <phoneticPr fontId="7"/>
  </si>
  <si>
    <t>設備費</t>
    <rPh sb="0" eb="3">
      <t>セツビヒ</t>
    </rPh>
    <phoneticPr fontId="7"/>
  </si>
  <si>
    <t>設備費①</t>
    <rPh sb="0" eb="3">
      <t>セツビヒ</t>
    </rPh>
    <phoneticPr fontId="7"/>
  </si>
  <si>
    <t>補助事業に要する経費［円］</t>
    <rPh sb="0" eb="2">
      <t>ホジョ</t>
    </rPh>
    <rPh sb="2" eb="4">
      <t>ジギョウ</t>
    </rPh>
    <rPh sb="5" eb="6">
      <t>ヨウ</t>
    </rPh>
    <rPh sb="8" eb="10">
      <t>ケイヒ</t>
    </rPh>
    <phoneticPr fontId="7"/>
  </si>
  <si>
    <r>
      <t xml:space="preserve">・「３導入する燃料電池フォークリフト」の仕様で記載したフォークリフト種別①、②、③・・・に対応した設備費（オプション及び工事等を含めた合算）を記載する。
・「３導入する燃料電池バス等」の仕様で記載したバス等種別①、②、③・・・に対応した車両本体価格を記載する。
</t>
    </r>
    <r>
      <rPr>
        <sz val="9"/>
        <color indexed="8"/>
        <rFont val="游ゴシック"/>
        <family val="3"/>
        <charset val="128"/>
      </rPr>
      <t>・内訳</t>
    </r>
    <r>
      <rPr>
        <sz val="9"/>
        <rFont val="游ゴシック"/>
        <family val="3"/>
        <charset val="128"/>
      </rPr>
      <t>や内訳根拠書類</t>
    </r>
    <r>
      <rPr>
        <sz val="9"/>
        <color indexed="8"/>
        <rFont val="游ゴシック"/>
        <family val="3"/>
        <charset val="128"/>
      </rPr>
      <t>は様式３に記載するため、本項目には金額のみ記入する。
　補助事業に要する経費：経費内訳の（４）
　補助基本額：経費内訳の（９）
　補助金申請額：経費内訳の（１０）</t>
    </r>
    <rPh sb="23" eb="25">
      <t>キサイ</t>
    </rPh>
    <rPh sb="34" eb="36">
      <t>シュベツ</t>
    </rPh>
    <rPh sb="45" eb="47">
      <t>タイオウ</t>
    </rPh>
    <rPh sb="49" eb="52">
      <t>セツビヒ</t>
    </rPh>
    <rPh sb="58" eb="59">
      <t>オヨ</t>
    </rPh>
    <rPh sb="60" eb="62">
      <t>コウジ</t>
    </rPh>
    <rPh sb="62" eb="63">
      <t>トウ</t>
    </rPh>
    <rPh sb="64" eb="65">
      <t>フク</t>
    </rPh>
    <rPh sb="67" eb="69">
      <t>ガッサン</t>
    </rPh>
    <rPh sb="71" eb="73">
      <t>キサイ</t>
    </rPh>
    <rPh sb="90" eb="91">
      <t>トウ</t>
    </rPh>
    <rPh sb="102" eb="103">
      <t>トウ</t>
    </rPh>
    <rPh sb="162" eb="164">
      <t>キニュウ</t>
    </rPh>
    <rPh sb="169" eb="171">
      <t>ホジョ</t>
    </rPh>
    <rPh sb="171" eb="173">
      <t>ジギョウ</t>
    </rPh>
    <rPh sb="174" eb="175">
      <t>ヨウ</t>
    </rPh>
    <rPh sb="177" eb="179">
      <t>ケイヒ</t>
    </rPh>
    <rPh sb="180" eb="182">
      <t>ケイヒ</t>
    </rPh>
    <rPh sb="182" eb="184">
      <t>ウチワケ</t>
    </rPh>
    <rPh sb="190" eb="192">
      <t>ホジョ</t>
    </rPh>
    <rPh sb="192" eb="194">
      <t>キホン</t>
    </rPh>
    <rPh sb="194" eb="195">
      <t>ガク</t>
    </rPh>
    <rPh sb="196" eb="198">
      <t>ケイヒ</t>
    </rPh>
    <rPh sb="198" eb="200">
      <t>ウチワケ</t>
    </rPh>
    <rPh sb="206" eb="209">
      <t>ホジョキン</t>
    </rPh>
    <rPh sb="209" eb="211">
      <t>シンセイ</t>
    </rPh>
    <rPh sb="211" eb="212">
      <t>ガク</t>
    </rPh>
    <rPh sb="213" eb="215">
      <t>ケイヒ</t>
    </rPh>
    <rPh sb="215" eb="217">
      <t>ウチワケ</t>
    </rPh>
    <phoneticPr fontId="7"/>
  </si>
  <si>
    <t>補助基本額［円］</t>
    <rPh sb="0" eb="2">
      <t>ホジョ</t>
    </rPh>
    <rPh sb="2" eb="4">
      <t>キホン</t>
    </rPh>
    <rPh sb="4" eb="5">
      <t>ガク</t>
    </rPh>
    <phoneticPr fontId="7"/>
  </si>
  <si>
    <t>補助金申請額［円］</t>
    <rPh sb="0" eb="3">
      <t>ホジョキン</t>
    </rPh>
    <rPh sb="3" eb="5">
      <t>シンセイ</t>
    </rPh>
    <rPh sb="5" eb="6">
      <t>ガク</t>
    </rPh>
    <phoneticPr fontId="7"/>
  </si>
  <si>
    <t>設備費②</t>
    <rPh sb="0" eb="3">
      <t>セツビヒ</t>
    </rPh>
    <phoneticPr fontId="7"/>
  </si>
  <si>
    <t>補助事業に要する経費　［円］</t>
    <rPh sb="0" eb="2">
      <t>ホジョ</t>
    </rPh>
    <rPh sb="2" eb="4">
      <t>ジギョウ</t>
    </rPh>
    <rPh sb="5" eb="6">
      <t>ヨウ</t>
    </rPh>
    <rPh sb="8" eb="10">
      <t>ケイヒ</t>
    </rPh>
    <phoneticPr fontId="7"/>
  </si>
  <si>
    <t>設備費③</t>
    <rPh sb="0" eb="3">
      <t>セツビヒ</t>
    </rPh>
    <phoneticPr fontId="7"/>
  </si>
  <si>
    <t>①～③の
合計金額</t>
    <rPh sb="5" eb="7">
      <t>ゴウケイ</t>
    </rPh>
    <rPh sb="7" eb="9">
      <t>キンガク</t>
    </rPh>
    <phoneticPr fontId="7"/>
  </si>
  <si>
    <t>補助事業に要する経費 ［円］</t>
    <rPh sb="0" eb="2">
      <t>ホジョ</t>
    </rPh>
    <rPh sb="2" eb="4">
      <t>ジギョウ</t>
    </rPh>
    <rPh sb="5" eb="6">
      <t>ヨウ</t>
    </rPh>
    <rPh sb="8" eb="10">
      <t>ケイヒ</t>
    </rPh>
    <phoneticPr fontId="7"/>
  </si>
  <si>
    <t>５補助事業の性格</t>
    <rPh sb="1" eb="3">
      <t>ホジョ</t>
    </rPh>
    <rPh sb="3" eb="5">
      <t>ジギョウ</t>
    </rPh>
    <rPh sb="6" eb="8">
      <t>セイカク</t>
    </rPh>
    <phoneticPr fontId="7"/>
  </si>
  <si>
    <t>（１）事業の実現性・継続性</t>
    <rPh sb="3" eb="5">
      <t>ジギョウ</t>
    </rPh>
    <rPh sb="6" eb="8">
      <t>ジツゲン</t>
    </rPh>
    <rPh sb="8" eb="9">
      <t>セイ</t>
    </rPh>
    <rPh sb="10" eb="13">
      <t>ケイゾクセイ</t>
    </rPh>
    <phoneticPr fontId="7"/>
  </si>
  <si>
    <t>・事業を遂行するにあたり「課題」を整理し、その「対応策」を記入する。
・計画をすすめるための「管理体制」について記載する。
・事業継続が困難となる場合を想定し、その「要因」と「対処方法」を記入する
・補助事業終了後も事業を継続して実施する計画や体制であるかについて記載する。</t>
    <rPh sb="1" eb="3">
      <t>ジギョウ</t>
    </rPh>
    <rPh sb="4" eb="6">
      <t>スイコウ</t>
    </rPh>
    <rPh sb="13" eb="15">
      <t>カダイ</t>
    </rPh>
    <rPh sb="17" eb="19">
      <t>セイリ</t>
    </rPh>
    <rPh sb="24" eb="26">
      <t>タイオウ</t>
    </rPh>
    <rPh sb="26" eb="27">
      <t>サク</t>
    </rPh>
    <rPh sb="29" eb="31">
      <t>キニュウ</t>
    </rPh>
    <rPh sb="36" eb="38">
      <t>ケイカク</t>
    </rPh>
    <rPh sb="47" eb="51">
      <t>カンリタイセイ</t>
    </rPh>
    <rPh sb="56" eb="58">
      <t>キサイ</t>
    </rPh>
    <rPh sb="63" eb="67">
      <t>ジギョウケイゾク</t>
    </rPh>
    <rPh sb="68" eb="70">
      <t>コンナン</t>
    </rPh>
    <rPh sb="73" eb="75">
      <t>バアイ</t>
    </rPh>
    <rPh sb="76" eb="78">
      <t>ソウテイ</t>
    </rPh>
    <rPh sb="83" eb="85">
      <t>ヨウイン</t>
    </rPh>
    <rPh sb="88" eb="90">
      <t>タイショ</t>
    </rPh>
    <rPh sb="90" eb="92">
      <t>ホウホウ</t>
    </rPh>
    <rPh sb="94" eb="96">
      <t>キニュウ</t>
    </rPh>
    <rPh sb="100" eb="104">
      <t>ホジョジギョウ</t>
    </rPh>
    <rPh sb="104" eb="106">
      <t>シュウリョウ</t>
    </rPh>
    <rPh sb="106" eb="107">
      <t>ゴ</t>
    </rPh>
    <rPh sb="108" eb="110">
      <t>ジギョウ</t>
    </rPh>
    <rPh sb="111" eb="113">
      <t>ケイゾク</t>
    </rPh>
    <rPh sb="115" eb="117">
      <t>ジッシ</t>
    </rPh>
    <rPh sb="119" eb="121">
      <t>ケイカク</t>
    </rPh>
    <rPh sb="122" eb="124">
      <t>タイセイ</t>
    </rPh>
    <rPh sb="132" eb="134">
      <t>キサイ</t>
    </rPh>
    <phoneticPr fontId="7"/>
  </si>
  <si>
    <t>（２）事業の普及・展開</t>
    <rPh sb="3" eb="5">
      <t>ジギョウ</t>
    </rPh>
    <rPh sb="6" eb="8">
      <t>フキュウ</t>
    </rPh>
    <rPh sb="9" eb="11">
      <t>テンカイ</t>
    </rPh>
    <phoneticPr fontId="7"/>
  </si>
  <si>
    <t>・導入後の活用及び普及、展開方法について記入する。
・詳細は別紙の添付を可とする。添付する場合は資料番号を記入すること。</t>
    <rPh sb="1" eb="4">
      <t>ドウニュウゴ</t>
    </rPh>
    <rPh sb="5" eb="7">
      <t>カツヨウ</t>
    </rPh>
    <rPh sb="7" eb="8">
      <t>オヨ</t>
    </rPh>
    <rPh sb="9" eb="11">
      <t>フキュウ</t>
    </rPh>
    <rPh sb="12" eb="14">
      <t>テンカイ</t>
    </rPh>
    <rPh sb="14" eb="16">
      <t>ホウホウ</t>
    </rPh>
    <rPh sb="20" eb="22">
      <t>キニュウ</t>
    </rPh>
    <rPh sb="27" eb="29">
      <t>ショウサイ</t>
    </rPh>
    <rPh sb="30" eb="32">
      <t>ベッシ</t>
    </rPh>
    <rPh sb="33" eb="35">
      <t>テンプ</t>
    </rPh>
    <rPh sb="36" eb="37">
      <t>カ</t>
    </rPh>
    <rPh sb="41" eb="43">
      <t>テンプ</t>
    </rPh>
    <rPh sb="45" eb="47">
      <t>バアイ</t>
    </rPh>
    <rPh sb="48" eb="50">
      <t>シリョウ</t>
    </rPh>
    <rPh sb="50" eb="52">
      <t>バンゴウ</t>
    </rPh>
    <rPh sb="53" eb="55">
      <t>キニュウ</t>
    </rPh>
    <phoneticPr fontId="7"/>
  </si>
  <si>
    <t>６事業の効果</t>
    <phoneticPr fontId="7"/>
  </si>
  <si>
    <t>CO2削減効果算定根拠</t>
    <phoneticPr fontId="7"/>
  </si>
  <si>
    <t>＊　算出方法・算定根拠</t>
    <rPh sb="2" eb="6">
      <t>サンシュツホウホウ</t>
    </rPh>
    <rPh sb="7" eb="9">
      <t>サンテイ</t>
    </rPh>
    <rPh sb="9" eb="11">
      <t>コンキョ</t>
    </rPh>
    <phoneticPr fontId="7"/>
  </si>
  <si>
    <t>・算出にあたっては、ホームページの公募情報内にある「ハード対策事業計算ファイル（C.輸送機器用）」、「同ファイル（G.省エネ設備用）」で整理、またはこれと同等以上の精度で算定できる方法とし、算定ファイルを添付する。
・算定根拠は、別葉で作成し添付する。
・CO2削減について、モニタリング方法の記載が望ましい。
・上記について、いずれも添付する資料の番号を記入すること。</t>
    <rPh sb="1" eb="3">
      <t>サンシュツ</t>
    </rPh>
    <rPh sb="17" eb="21">
      <t>コウボジョウホウ</t>
    </rPh>
    <rPh sb="21" eb="22">
      <t>ナイ</t>
    </rPh>
    <rPh sb="29" eb="31">
      <t>タイサク</t>
    </rPh>
    <rPh sb="31" eb="33">
      <t>ジギョウ</t>
    </rPh>
    <rPh sb="33" eb="35">
      <t>ケイサン</t>
    </rPh>
    <rPh sb="42" eb="44">
      <t>ユソウ</t>
    </rPh>
    <rPh sb="44" eb="47">
      <t>キキヨウ</t>
    </rPh>
    <rPh sb="51" eb="52">
      <t>ドウ</t>
    </rPh>
    <rPh sb="59" eb="60">
      <t>ショウ</t>
    </rPh>
    <rPh sb="62" eb="65">
      <t>セツビヨウ</t>
    </rPh>
    <rPh sb="68" eb="70">
      <t>セイリ</t>
    </rPh>
    <rPh sb="77" eb="81">
      <t>ドウトウイジョウ</t>
    </rPh>
    <rPh sb="82" eb="84">
      <t>セイド</t>
    </rPh>
    <rPh sb="85" eb="87">
      <t>サンテイ</t>
    </rPh>
    <rPh sb="90" eb="92">
      <t>ホウホウ</t>
    </rPh>
    <rPh sb="95" eb="97">
      <t>サンテイ</t>
    </rPh>
    <rPh sb="102" eb="104">
      <t>テンプ</t>
    </rPh>
    <rPh sb="109" eb="113">
      <t>サンテイコンキョ</t>
    </rPh>
    <rPh sb="115" eb="117">
      <t>ベツヨウ</t>
    </rPh>
    <rPh sb="118" eb="120">
      <t>サクセイ</t>
    </rPh>
    <rPh sb="121" eb="123">
      <t>テンプ</t>
    </rPh>
    <rPh sb="131" eb="133">
      <t>サクゲン</t>
    </rPh>
    <rPh sb="144" eb="146">
      <t>ホウホウ</t>
    </rPh>
    <rPh sb="147" eb="149">
      <t>キサイ</t>
    </rPh>
    <rPh sb="150" eb="151">
      <t>ノゾ</t>
    </rPh>
    <rPh sb="157" eb="159">
      <t>ジョウキ</t>
    </rPh>
    <rPh sb="168" eb="170">
      <t>テンプ</t>
    </rPh>
    <rPh sb="172" eb="174">
      <t>シリョウ</t>
    </rPh>
    <rPh sb="175" eb="177">
      <t>バンゴウ</t>
    </rPh>
    <rPh sb="178" eb="180">
      <t>キニュウ</t>
    </rPh>
    <phoneticPr fontId="7"/>
  </si>
  <si>
    <t>＊　モニタリング方法</t>
    <rPh sb="8" eb="10">
      <t>ホウホウ</t>
    </rPh>
    <phoneticPr fontId="7"/>
  </si>
  <si>
    <t>CO2削減効果</t>
    <phoneticPr fontId="7"/>
  </si>
  <si>
    <t>CO2排出量</t>
    <rPh sb="3" eb="6">
      <t>ハイシュツリョウ</t>
    </rPh>
    <phoneticPr fontId="7"/>
  </si>
  <si>
    <t>事業前のCO2排出量
[t-CO2/年]</t>
    <rPh sb="0" eb="3">
      <t>ジギョウマエ</t>
    </rPh>
    <rPh sb="7" eb="10">
      <t>ハイシュツリョウ</t>
    </rPh>
    <rPh sb="18" eb="19">
      <t>ネン</t>
    </rPh>
    <phoneticPr fontId="7"/>
  </si>
  <si>
    <r>
      <rPr>
        <sz val="9"/>
        <color rgb="FFFF0000"/>
        <rFont val="游ゴシック"/>
        <family val="3"/>
        <charset val="128"/>
      </rPr>
      <t>・ハード対策事業計算ファイルで算出された数値を記載。
　（ファイルC、ファイルGの双方を使用している場合は双方の合計）
・数値の入力は半角で入力。(半角入力では単位が表示されますが、全角文字入力では単位が表示されません)</t>
    </r>
    <r>
      <rPr>
        <sz val="9"/>
        <color theme="1"/>
        <rFont val="游ゴシック"/>
        <family val="3"/>
        <charset val="128"/>
      </rPr>
      <t xml:space="preserve">
・上記留意事項を踏まえ、事業開始前１年間のCO2排出量、事業開始後１年間のCO2排出見込み量、CO2削減量、CO2削減率を算出し、その数値を記入すること。</t>
    </r>
    <rPh sb="4" eb="6">
      <t>タイサク</t>
    </rPh>
    <rPh sb="6" eb="8">
      <t>ジギョウ</t>
    </rPh>
    <rPh sb="8" eb="10">
      <t>ケイサン</t>
    </rPh>
    <rPh sb="15" eb="17">
      <t>サンシュツ</t>
    </rPh>
    <rPh sb="20" eb="22">
      <t>スウチ</t>
    </rPh>
    <rPh sb="23" eb="25">
      <t>キサイ</t>
    </rPh>
    <rPh sb="41" eb="43">
      <t>ソウホウ</t>
    </rPh>
    <rPh sb="44" eb="46">
      <t>シヨウ</t>
    </rPh>
    <rPh sb="50" eb="52">
      <t>バアイ</t>
    </rPh>
    <rPh sb="61" eb="63">
      <t>スウチ</t>
    </rPh>
    <rPh sb="64" eb="66">
      <t>ニュウリョク</t>
    </rPh>
    <rPh sb="67" eb="69">
      <t>ハンカク</t>
    </rPh>
    <rPh sb="70" eb="72">
      <t>ニュウリョク</t>
    </rPh>
    <rPh sb="74" eb="76">
      <t>ハンカク</t>
    </rPh>
    <rPh sb="76" eb="78">
      <t>ニュウリョク</t>
    </rPh>
    <rPh sb="80" eb="82">
      <t>タンイ</t>
    </rPh>
    <rPh sb="83" eb="85">
      <t>ヒョウジ</t>
    </rPh>
    <rPh sb="91" eb="93">
      <t>ゼンカク</t>
    </rPh>
    <rPh sb="93" eb="95">
      <t>モジ</t>
    </rPh>
    <rPh sb="95" eb="97">
      <t>ニュウリョク</t>
    </rPh>
    <rPh sb="99" eb="101">
      <t>タンイ</t>
    </rPh>
    <rPh sb="102" eb="104">
      <t>ヒョウジ</t>
    </rPh>
    <rPh sb="112" eb="114">
      <t>ジョウキ</t>
    </rPh>
    <rPh sb="114" eb="116">
      <t>リュウイ</t>
    </rPh>
    <rPh sb="116" eb="118">
      <t>ジコウ</t>
    </rPh>
    <rPh sb="119" eb="120">
      <t>フ</t>
    </rPh>
    <rPh sb="123" eb="125">
      <t>ジギョウ</t>
    </rPh>
    <rPh sb="125" eb="128">
      <t>カイシマエ</t>
    </rPh>
    <rPh sb="129" eb="131">
      <t>ネンカン</t>
    </rPh>
    <rPh sb="135" eb="137">
      <t>ハイシュツ</t>
    </rPh>
    <rPh sb="137" eb="138">
      <t>リョウ</t>
    </rPh>
    <rPh sb="139" eb="141">
      <t>ジギョウ</t>
    </rPh>
    <rPh sb="141" eb="144">
      <t>カイシゴ</t>
    </rPh>
    <rPh sb="145" eb="147">
      <t>ネンカン</t>
    </rPh>
    <rPh sb="151" eb="153">
      <t>ハイシュツ</t>
    </rPh>
    <rPh sb="153" eb="155">
      <t>ミコ</t>
    </rPh>
    <rPh sb="156" eb="157">
      <t>リョウ</t>
    </rPh>
    <rPh sb="161" eb="163">
      <t>サクゲン</t>
    </rPh>
    <rPh sb="163" eb="164">
      <t>リョウ</t>
    </rPh>
    <rPh sb="168" eb="170">
      <t>サクゲン</t>
    </rPh>
    <rPh sb="170" eb="171">
      <t>リツ</t>
    </rPh>
    <rPh sb="172" eb="174">
      <t>サンシュツ</t>
    </rPh>
    <rPh sb="178" eb="180">
      <t>スウチ</t>
    </rPh>
    <rPh sb="181" eb="183">
      <t>キニュウ</t>
    </rPh>
    <phoneticPr fontId="7"/>
  </si>
  <si>
    <t>事業後のCO2排出見込量
[t-CO2/年]</t>
    <rPh sb="0" eb="3">
      <t>ジギョウゴ</t>
    </rPh>
    <rPh sb="7" eb="9">
      <t>ハイシュツ</t>
    </rPh>
    <rPh sb="9" eb="11">
      <t>ミコ</t>
    </rPh>
    <rPh sb="11" eb="12">
      <t>リョウ</t>
    </rPh>
    <rPh sb="20" eb="21">
      <t>ネン</t>
    </rPh>
    <phoneticPr fontId="7"/>
  </si>
  <si>
    <t>CO2削減量
[t-CO2/年]</t>
    <rPh sb="3" eb="5">
      <t>サクゲン</t>
    </rPh>
    <rPh sb="5" eb="6">
      <t>リョウ</t>
    </rPh>
    <rPh sb="14" eb="15">
      <t>ネン</t>
    </rPh>
    <phoneticPr fontId="7"/>
  </si>
  <si>
    <t>CO2削減率
[%]</t>
    <rPh sb="3" eb="5">
      <t>サクゲン</t>
    </rPh>
    <rPh sb="5" eb="6">
      <t>リツ</t>
    </rPh>
    <phoneticPr fontId="7"/>
  </si>
  <si>
    <t>CO2削減コスト等</t>
    <rPh sb="8" eb="9">
      <t>トウ</t>
    </rPh>
    <phoneticPr fontId="7"/>
  </si>
  <si>
    <r>
      <t>補助</t>
    </r>
    <r>
      <rPr>
        <sz val="9"/>
        <rFont val="游明朝"/>
        <family val="1"/>
        <charset val="128"/>
      </rPr>
      <t>対象経費</t>
    </r>
    <r>
      <rPr>
        <sz val="9"/>
        <color indexed="8"/>
        <rFont val="游明朝"/>
        <family val="1"/>
        <charset val="128"/>
      </rPr>
      <t>ベース
［円/t-CO2］</t>
    </r>
    <rPh sb="0" eb="2">
      <t>ホジョ</t>
    </rPh>
    <rPh sb="2" eb="4">
      <t>タイショウ</t>
    </rPh>
    <rPh sb="4" eb="6">
      <t>ケイヒ</t>
    </rPh>
    <phoneticPr fontId="7"/>
  </si>
  <si>
    <t>・次の計算式を用いて導入機器がCO2を１トン削減するために必要なコストを算出する。
　上段に計算式、下段に算出結果を記入する。
〔計算式〕
　CO2削減コスト［円/t-CO2］＝補助対象経費の支出予定額（本ファイル様式３の(4)補助
　対象経費支出予定額）［円］÷年間のエネルギー起源CO2の排出削減量［t-CO2/年］×
　法定耐用年数［年］
・詳細は別紙の添付を可とする。添付する場合は資料番号を記入する。</t>
    <rPh sb="1" eb="2">
      <t>ツギ</t>
    </rPh>
    <rPh sb="3" eb="6">
      <t>ケイサンシキ</t>
    </rPh>
    <rPh sb="7" eb="8">
      <t>モチ</t>
    </rPh>
    <rPh sb="10" eb="12">
      <t>ドウニュウ</t>
    </rPh>
    <rPh sb="12" eb="14">
      <t>キキ</t>
    </rPh>
    <rPh sb="22" eb="24">
      <t>サクゲン</t>
    </rPh>
    <rPh sb="29" eb="31">
      <t>ヒツヨウ</t>
    </rPh>
    <rPh sb="36" eb="38">
      <t>サンシュツ</t>
    </rPh>
    <rPh sb="43" eb="45">
      <t>ジョウダン</t>
    </rPh>
    <rPh sb="46" eb="49">
      <t>ケイサンシキ</t>
    </rPh>
    <rPh sb="50" eb="52">
      <t>ゲダン</t>
    </rPh>
    <rPh sb="53" eb="57">
      <t>サンシュツケッカ</t>
    </rPh>
    <rPh sb="58" eb="60">
      <t>キニュウ</t>
    </rPh>
    <rPh sb="65" eb="68">
      <t>ケイサンシキ</t>
    </rPh>
    <rPh sb="74" eb="76">
      <t>サクゲン</t>
    </rPh>
    <rPh sb="80" eb="81">
      <t>エン</t>
    </rPh>
    <rPh sb="89" eb="91">
      <t>ホジョ</t>
    </rPh>
    <rPh sb="91" eb="93">
      <t>タイショウ</t>
    </rPh>
    <rPh sb="93" eb="95">
      <t>ケイヒ</t>
    </rPh>
    <rPh sb="96" eb="98">
      <t>シシュツ</t>
    </rPh>
    <rPh sb="98" eb="101">
      <t>ヨテイガク</t>
    </rPh>
    <rPh sb="102" eb="103">
      <t>ホン</t>
    </rPh>
    <rPh sb="107" eb="109">
      <t>ヨウシキ</t>
    </rPh>
    <rPh sb="120" eb="122">
      <t>ケイヒ</t>
    </rPh>
    <rPh sb="122" eb="124">
      <t>シシュツ</t>
    </rPh>
    <rPh sb="124" eb="127">
      <t>ヨテイガク</t>
    </rPh>
    <rPh sb="132" eb="134">
      <t>ネンカン</t>
    </rPh>
    <rPh sb="140" eb="142">
      <t>キゲン</t>
    </rPh>
    <rPh sb="146" eb="148">
      <t>ハイシュツ</t>
    </rPh>
    <rPh sb="148" eb="151">
      <t>サクゲンリョウ</t>
    </rPh>
    <rPh sb="158" eb="159">
      <t>ネン</t>
    </rPh>
    <rPh sb="163" eb="165">
      <t>ホウテイ</t>
    </rPh>
    <rPh sb="165" eb="167">
      <t>タイヨウ</t>
    </rPh>
    <rPh sb="167" eb="169">
      <t>ネンスウ</t>
    </rPh>
    <rPh sb="170" eb="171">
      <t>ネン</t>
    </rPh>
    <phoneticPr fontId="7"/>
  </si>
  <si>
    <t>７事業実施に関する事項</t>
    <phoneticPr fontId="7"/>
  </si>
  <si>
    <t>他の補助金との関係</t>
    <phoneticPr fontId="7"/>
  </si>
  <si>
    <t>・他の国の補助金等への応募状況等を記入すること。
・地方公共団体の補助金を受けようとしている場合は、その交付要綱を添付ください。</t>
    <rPh sb="26" eb="28">
      <t>チホウ</t>
    </rPh>
    <rPh sb="28" eb="30">
      <t>コウキョウ</t>
    </rPh>
    <rPh sb="30" eb="32">
      <t>ダンタイ</t>
    </rPh>
    <rPh sb="33" eb="36">
      <t>ホジョキン</t>
    </rPh>
    <rPh sb="37" eb="38">
      <t>ウ</t>
    </rPh>
    <rPh sb="46" eb="48">
      <t>バアイ</t>
    </rPh>
    <rPh sb="52" eb="54">
      <t>コウフ</t>
    </rPh>
    <rPh sb="54" eb="56">
      <t>ヨウコウ</t>
    </rPh>
    <rPh sb="57" eb="59">
      <t>テンプ</t>
    </rPh>
    <phoneticPr fontId="7"/>
  </si>
  <si>
    <t>事業遂行上、調整等の必要が想定される事項</t>
    <rPh sb="0" eb="2">
      <t>ジギョウ</t>
    </rPh>
    <rPh sb="2" eb="4">
      <t>スイコウ</t>
    </rPh>
    <rPh sb="4" eb="5">
      <t>ジョウ</t>
    </rPh>
    <rPh sb="6" eb="8">
      <t>チョウセイ</t>
    </rPh>
    <rPh sb="8" eb="9">
      <t>トウ</t>
    </rPh>
    <rPh sb="10" eb="12">
      <t>ヒツヨウ</t>
    </rPh>
    <rPh sb="13" eb="15">
      <t>ソウテイ</t>
    </rPh>
    <rPh sb="18" eb="20">
      <t>ジコウ</t>
    </rPh>
    <phoneticPr fontId="7"/>
  </si>
  <si>
    <t>・補助事業遂行上、許認可、権利関係等関係者間の調整が必要となる事項について記入すること。</t>
    <rPh sb="37" eb="39">
      <t>キニュウ</t>
    </rPh>
    <phoneticPr fontId="7"/>
  </si>
  <si>
    <t>７事業実施に関する事項</t>
    <rPh sb="1" eb="5">
      <t>ジギョウジッシ</t>
    </rPh>
    <rPh sb="6" eb="7">
      <t>カン</t>
    </rPh>
    <rPh sb="9" eb="11">
      <t>ジコウ</t>
    </rPh>
    <phoneticPr fontId="7"/>
  </si>
  <si>
    <t>事業の実施体制</t>
    <phoneticPr fontId="7"/>
  </si>
  <si>
    <t xml:space="preserve">・補助事業の実施体制について、発注先に加え、補助事業者内の施工監理や経理等の体制を含め記入すること。
・別紙の添付を可とする。記入欄には、添付する根拠資料の資料番号を記入すること。
</t>
    <rPh sb="43" eb="45">
      <t>キニュウ</t>
    </rPh>
    <phoneticPr fontId="7"/>
  </si>
  <si>
    <t>８設備の保守計画</t>
    <phoneticPr fontId="7"/>
  </si>
  <si>
    <t>設備の保守計画</t>
    <phoneticPr fontId="7"/>
  </si>
  <si>
    <t>・導入する設備の保守計画を記入すること。
・費用に関しても検討されていることが望ましい。
・別紙の添付を可とする。記入欄には、別紙の資料番号を記入すること。</t>
    <rPh sb="22" eb="24">
      <t>ヒヨウ</t>
    </rPh>
    <rPh sb="25" eb="26">
      <t>カン</t>
    </rPh>
    <rPh sb="29" eb="31">
      <t>ケントウ</t>
    </rPh>
    <rPh sb="39" eb="40">
      <t>ノゾ</t>
    </rPh>
    <phoneticPr fontId="7"/>
  </si>
  <si>
    <t>9資金計画</t>
    <rPh sb="1" eb="3">
      <t>シキン</t>
    </rPh>
    <rPh sb="3" eb="5">
      <t>ケイカク</t>
    </rPh>
    <phoneticPr fontId="7"/>
  </si>
  <si>
    <t>資金の調達方法</t>
    <phoneticPr fontId="7"/>
  </si>
  <si>
    <t>・補助事業に要する経費を支払うための資金の調達方法を記入すること。
・別紙の添付を可とする。記入欄には、添付する根拠資料の資料番号を記入すること。</t>
    <phoneticPr fontId="7"/>
  </si>
  <si>
    <t>資金調達計画</t>
    <phoneticPr fontId="7"/>
  </si>
  <si>
    <t>補助金申請額［円］</t>
    <rPh sb="3" eb="5">
      <t>シンセイ</t>
    </rPh>
    <rPh sb="7" eb="8">
      <t>エン</t>
    </rPh>
    <phoneticPr fontId="7"/>
  </si>
  <si>
    <r>
      <t>・様式３</t>
    </r>
    <r>
      <rPr>
        <sz val="9"/>
        <color indexed="8"/>
        <rFont val="游ゴシック"/>
        <family val="3"/>
        <charset val="128"/>
      </rPr>
      <t>の(10)補助金所要額の額を記入すること。</t>
    </r>
    <rPh sb="9" eb="12">
      <t>ホジョキン</t>
    </rPh>
    <rPh sb="12" eb="14">
      <t>ショヨウ</t>
    </rPh>
    <rPh sb="14" eb="15">
      <t>ガク</t>
    </rPh>
    <rPh sb="18" eb="20">
      <t>キニュウ</t>
    </rPh>
    <phoneticPr fontId="7"/>
  </si>
  <si>
    <t>自己資金［円］</t>
    <rPh sb="5" eb="6">
      <t>エン</t>
    </rPh>
    <phoneticPr fontId="7"/>
  </si>
  <si>
    <t>・銀行からの借り入れ金を含む自己資金を記入すること。</t>
    <rPh sb="1" eb="3">
      <t>ギンコウ</t>
    </rPh>
    <rPh sb="6" eb="7">
      <t>カ</t>
    </rPh>
    <rPh sb="8" eb="9">
      <t>イ</t>
    </rPh>
    <rPh sb="10" eb="11">
      <t>キン</t>
    </rPh>
    <rPh sb="12" eb="13">
      <t>フク</t>
    </rPh>
    <rPh sb="14" eb="16">
      <t>ジコ</t>
    </rPh>
    <rPh sb="16" eb="18">
      <t>シキン</t>
    </rPh>
    <rPh sb="19" eb="21">
      <t>キニュウ</t>
    </rPh>
    <phoneticPr fontId="7"/>
  </si>
  <si>
    <t>寄付金等［円］</t>
    <rPh sb="3" eb="4">
      <t>トウ</t>
    </rPh>
    <rPh sb="5" eb="6">
      <t>エン</t>
    </rPh>
    <phoneticPr fontId="7"/>
  </si>
  <si>
    <t>・使途が本補助事業に特定される寄付金等の収入額を記入すること。</t>
    <phoneticPr fontId="7"/>
  </si>
  <si>
    <t>その他（　　）</t>
    <rPh sb="2" eb="3">
      <t>タ</t>
    </rPh>
    <phoneticPr fontId="7"/>
  </si>
  <si>
    <t>・その他に該当する場合には、その内容を記入すること。</t>
    <phoneticPr fontId="7"/>
  </si>
  <si>
    <t>合計［円］</t>
    <rPh sb="3" eb="4">
      <t>エン</t>
    </rPh>
    <phoneticPr fontId="7"/>
  </si>
  <si>
    <t>補助対象設備・工事等の発注先</t>
    <phoneticPr fontId="7"/>
  </si>
  <si>
    <t xml:space="preserve">・設備、工事等の発注先をプルダウンから選択する。
</t>
    <rPh sb="1" eb="3">
      <t>セツビ</t>
    </rPh>
    <rPh sb="4" eb="6">
      <t>コウジ</t>
    </rPh>
    <rPh sb="6" eb="7">
      <t>トウ</t>
    </rPh>
    <rPh sb="8" eb="11">
      <t>ハッチュウサキ</t>
    </rPh>
    <rPh sb="19" eb="21">
      <t>センタク</t>
    </rPh>
    <phoneticPr fontId="7"/>
  </si>
  <si>
    <t>　④を選択した場合は、その内容を記入する。</t>
    <phoneticPr fontId="7"/>
  </si>
  <si>
    <t>導入実績・見込</t>
    <rPh sb="0" eb="2">
      <t>ドウニュウ</t>
    </rPh>
    <rPh sb="2" eb="4">
      <t>ジッセキ</t>
    </rPh>
    <rPh sb="5" eb="7">
      <t>ミコ</t>
    </rPh>
    <phoneticPr fontId="7"/>
  </si>
  <si>
    <t>導入実績</t>
    <rPh sb="0" eb="2">
      <t>ドウニュウ</t>
    </rPh>
    <rPh sb="2" eb="4">
      <t>ジッセキ</t>
    </rPh>
    <phoneticPr fontId="7"/>
  </si>
  <si>
    <t>FCバス</t>
    <phoneticPr fontId="7"/>
  </si>
  <si>
    <t>～平成30年度</t>
    <rPh sb="1" eb="3">
      <t>ヘイセイ</t>
    </rPh>
    <rPh sb="5" eb="7">
      <t>ネンド</t>
    </rPh>
    <phoneticPr fontId="7"/>
  </si>
  <si>
    <t>・環境省補助金を利用して導入した実績について、FCフォークリフト申請の場合は、
　令和２年度まで導入した台数、FCバス申請の場合は平成30年度までに導入した台
　数をそれぞれ記入すること。
・令和４年度までの導入実績を記入すること。
・令和５年度の申請台数及び令和６年度以降の導入見込み台数を記入すること。</t>
    <rPh sb="1" eb="4">
      <t>カンキョウショウ</t>
    </rPh>
    <rPh sb="4" eb="7">
      <t>ホジョキン</t>
    </rPh>
    <rPh sb="8" eb="10">
      <t>リヨウ</t>
    </rPh>
    <rPh sb="12" eb="14">
      <t>ドウニュウ</t>
    </rPh>
    <rPh sb="16" eb="18">
      <t>ジッセキ</t>
    </rPh>
    <rPh sb="32" eb="34">
      <t>シンセイ</t>
    </rPh>
    <rPh sb="35" eb="37">
      <t>バアイ</t>
    </rPh>
    <rPh sb="48" eb="50">
      <t>ドウニュウ</t>
    </rPh>
    <rPh sb="52" eb="54">
      <t>ダイスウ</t>
    </rPh>
    <rPh sb="59" eb="61">
      <t>シンセイ</t>
    </rPh>
    <rPh sb="62" eb="64">
      <t>バアイ</t>
    </rPh>
    <rPh sb="65" eb="67">
      <t>ヘイセイ</t>
    </rPh>
    <rPh sb="69" eb="71">
      <t>ネンド</t>
    </rPh>
    <rPh sb="74" eb="76">
      <t>ドウニュウ</t>
    </rPh>
    <rPh sb="87" eb="89">
      <t>キニュウ</t>
    </rPh>
    <rPh sb="96" eb="98">
      <t>レイワ</t>
    </rPh>
    <rPh sb="99" eb="101">
      <t>ネンド</t>
    </rPh>
    <rPh sb="104" eb="108">
      <t>ドウニュウジッセキ</t>
    </rPh>
    <rPh sb="109" eb="111">
      <t>キニュウ</t>
    </rPh>
    <rPh sb="118" eb="120">
      <t>レイワ</t>
    </rPh>
    <rPh sb="121" eb="123">
      <t>ネンド</t>
    </rPh>
    <rPh sb="124" eb="126">
      <t>シンセイ</t>
    </rPh>
    <rPh sb="126" eb="128">
      <t>ダイスウ</t>
    </rPh>
    <rPh sb="128" eb="129">
      <t>オヨ</t>
    </rPh>
    <rPh sb="130" eb="132">
      <t>レイワ</t>
    </rPh>
    <rPh sb="133" eb="135">
      <t>ネンド</t>
    </rPh>
    <rPh sb="135" eb="137">
      <t>イコウ</t>
    </rPh>
    <rPh sb="138" eb="140">
      <t>ドウニュウ</t>
    </rPh>
    <rPh sb="140" eb="142">
      <t>ミコ</t>
    </rPh>
    <rPh sb="143" eb="145">
      <t>ダイスウ</t>
    </rPh>
    <rPh sb="146" eb="148">
      <t>キニュウ</t>
    </rPh>
    <phoneticPr fontId="7"/>
  </si>
  <si>
    <t>FCフォークリフト</t>
    <phoneticPr fontId="7"/>
  </si>
  <si>
    <t>～令和２年度</t>
    <rPh sb="1" eb="3">
      <t>レイワ</t>
    </rPh>
    <rPh sb="4" eb="6">
      <t>ネンド</t>
    </rPh>
    <phoneticPr fontId="7"/>
  </si>
  <si>
    <t>FCフォークリフト
FCバス等</t>
    <rPh sb="14" eb="15">
      <t>トウ</t>
    </rPh>
    <phoneticPr fontId="7"/>
  </si>
  <si>
    <t>令和４年度までの実績</t>
    <rPh sb="0" eb="2">
      <t>レイワ</t>
    </rPh>
    <rPh sb="3" eb="5">
      <t>ネンド</t>
    </rPh>
    <rPh sb="8" eb="10">
      <t>ジッセキ</t>
    </rPh>
    <phoneticPr fontId="7"/>
  </si>
  <si>
    <t>申請台数</t>
    <rPh sb="0" eb="2">
      <t>シンセイ</t>
    </rPh>
    <rPh sb="2" eb="4">
      <t>ダイスウ</t>
    </rPh>
    <phoneticPr fontId="7"/>
  </si>
  <si>
    <t>令和５年度</t>
    <rPh sb="0" eb="2">
      <t>レイワ</t>
    </rPh>
    <rPh sb="3" eb="5">
      <t>ネンド</t>
    </rPh>
    <phoneticPr fontId="7"/>
  </si>
  <si>
    <t>導入見込</t>
    <rPh sb="0" eb="2">
      <t>ドウニュウ</t>
    </rPh>
    <rPh sb="2" eb="4">
      <t>ミコ</t>
    </rPh>
    <phoneticPr fontId="7"/>
  </si>
  <si>
    <t>令和６年度～</t>
    <rPh sb="0" eb="2">
      <t>レイワ</t>
    </rPh>
    <rPh sb="3" eb="5">
      <t>ネンド</t>
    </rPh>
    <phoneticPr fontId="7"/>
  </si>
  <si>
    <t>10
事
業
実
施
ス
ケ
ジ
ュ
|
ル</t>
    <rPh sb="3" eb="4">
      <t>コト</t>
    </rPh>
    <rPh sb="5" eb="6">
      <t>ギョウ</t>
    </rPh>
    <rPh sb="7" eb="8">
      <t>ミノル</t>
    </rPh>
    <rPh sb="9" eb="10">
      <t>シ</t>
    </rPh>
    <phoneticPr fontId="7"/>
  </si>
  <si>
    <t>補助事業の開始予定年月日</t>
    <rPh sb="0" eb="2">
      <t>ホジョ</t>
    </rPh>
    <rPh sb="2" eb="4">
      <t>ジギョウ</t>
    </rPh>
    <rPh sb="5" eb="7">
      <t>カイシ</t>
    </rPh>
    <rPh sb="7" eb="9">
      <t>ヨテイ</t>
    </rPh>
    <rPh sb="9" eb="12">
      <t>ネンガッピ</t>
    </rPh>
    <phoneticPr fontId="7"/>
  </si>
  <si>
    <t>交付決定日</t>
    <rPh sb="0" eb="5">
      <t>コウフケッテイビ</t>
    </rPh>
    <phoneticPr fontId="7"/>
  </si>
  <si>
    <t>・応募申請時は、交付決定日と記載すること。</t>
    <rPh sb="1" eb="3">
      <t>オウボ</t>
    </rPh>
    <rPh sb="3" eb="6">
      <t>シンセイジ</t>
    </rPh>
    <rPh sb="8" eb="10">
      <t>コウフ</t>
    </rPh>
    <rPh sb="10" eb="12">
      <t>ケッテイ</t>
    </rPh>
    <rPh sb="12" eb="13">
      <t>ヒ</t>
    </rPh>
    <rPh sb="14" eb="16">
      <t>キサイ</t>
    </rPh>
    <phoneticPr fontId="7"/>
  </si>
  <si>
    <t>車両導入予定時期</t>
    <rPh sb="0" eb="2">
      <t>シャリョウ</t>
    </rPh>
    <rPh sb="2" eb="4">
      <t>ドウニュウ</t>
    </rPh>
    <rPh sb="4" eb="6">
      <t>ヨテイ</t>
    </rPh>
    <rPh sb="6" eb="8">
      <t>ジキ</t>
    </rPh>
    <phoneticPr fontId="7"/>
  </si>
  <si>
    <t>・導入予定年月日を記入すること。</t>
    <rPh sb="1" eb="3">
      <t>ドウニュウ</t>
    </rPh>
    <rPh sb="3" eb="5">
      <t>ヨテイ</t>
    </rPh>
    <phoneticPr fontId="7"/>
  </si>
  <si>
    <t>　令和６年２月〇日納車予定</t>
    <rPh sb="1" eb="3">
      <t>レイワ</t>
    </rPh>
    <rPh sb="4" eb="5">
      <t>ネン</t>
    </rPh>
    <rPh sb="6" eb="7">
      <t>ガツ</t>
    </rPh>
    <rPh sb="8" eb="9">
      <t>ニチ</t>
    </rPh>
    <rPh sb="9" eb="11">
      <t>ノウシャ</t>
    </rPh>
    <rPh sb="11" eb="13">
      <t>ヨテイ</t>
    </rPh>
    <phoneticPr fontId="13"/>
  </si>
  <si>
    <t>補助事業の完了予定年月日</t>
    <rPh sb="0" eb="2">
      <t>ホジョ</t>
    </rPh>
    <rPh sb="2" eb="4">
      <t>ジギョウ</t>
    </rPh>
    <rPh sb="5" eb="7">
      <t>カンリョウ</t>
    </rPh>
    <rPh sb="7" eb="9">
      <t>ヨテイ</t>
    </rPh>
    <rPh sb="9" eb="12">
      <t>ネンガッピ</t>
    </rPh>
    <rPh sb="11" eb="12">
      <t>ヒ</t>
    </rPh>
    <phoneticPr fontId="7"/>
  </si>
  <si>
    <t>・支払予定年月日を記入すること。
（支払完了日＝事業完了日）</t>
    <rPh sb="1" eb="3">
      <t>シハライ</t>
    </rPh>
    <rPh sb="3" eb="5">
      <t>ヨテイ</t>
    </rPh>
    <rPh sb="5" eb="8">
      <t>ネンガッピ</t>
    </rPh>
    <rPh sb="9" eb="11">
      <t>キニュウ</t>
    </rPh>
    <rPh sb="18" eb="20">
      <t>シハライ</t>
    </rPh>
    <rPh sb="20" eb="22">
      <t>カンリョウ</t>
    </rPh>
    <rPh sb="22" eb="23">
      <t>ビ</t>
    </rPh>
    <rPh sb="24" eb="26">
      <t>ジギョウ</t>
    </rPh>
    <rPh sb="26" eb="28">
      <t>カンリョウ</t>
    </rPh>
    <rPh sb="28" eb="29">
      <t>ヒ</t>
    </rPh>
    <phoneticPr fontId="7"/>
  </si>
  <si>
    <t>　令和６年２月〇日予定</t>
    <rPh sb="1" eb="3">
      <t>レイワ</t>
    </rPh>
    <rPh sb="4" eb="5">
      <t>ネン</t>
    </rPh>
    <rPh sb="6" eb="7">
      <t>ガツ</t>
    </rPh>
    <rPh sb="8" eb="9">
      <t>ニチ</t>
    </rPh>
    <rPh sb="9" eb="11">
      <t>ヨテイ</t>
    </rPh>
    <phoneticPr fontId="13"/>
  </si>
  <si>
    <t>注　本計画書に、仕様書、図面等、記入内容の根拠資料を添付すること。</t>
    <rPh sb="12" eb="14">
      <t>ズメン</t>
    </rPh>
    <rPh sb="14" eb="15">
      <t>ナド</t>
    </rPh>
    <phoneticPr fontId="7"/>
  </si>
  <si>
    <t>①補助事業者自身</t>
    <phoneticPr fontId="7"/>
  </si>
  <si>
    <t>②100％同一の資本に属するグループ企業</t>
    <phoneticPr fontId="7"/>
  </si>
  <si>
    <t>③補助事業者の関係者</t>
    <phoneticPr fontId="7"/>
  </si>
  <si>
    <t>①～③以外</t>
    <phoneticPr fontId="7"/>
  </si>
  <si>
    <t>別紙２の３－１</t>
    <rPh sb="0" eb="2">
      <t>ベッシ</t>
    </rPh>
    <phoneticPr fontId="7"/>
  </si>
  <si>
    <t>脱炭素社会構築に向けた再エネ等由来水素活用推進事業</t>
    <phoneticPr fontId="7"/>
  </si>
  <si>
    <t>（水素社会実現に向けた産業車両等における燃料電池化促進事業）</t>
    <phoneticPr fontId="7"/>
  </si>
  <si>
    <t>経費内訳</t>
    <rPh sb="0" eb="4">
      <t>ケイヒウチワケ</t>
    </rPh>
    <phoneticPr fontId="7"/>
  </si>
  <si>
    <t>　（燃料電池フォークリフト）</t>
    <rPh sb="2" eb="4">
      <t>ネンリョウ</t>
    </rPh>
    <rPh sb="4" eb="6">
      <t>デンチ</t>
    </rPh>
    <phoneticPr fontId="7"/>
  </si>
  <si>
    <t>代表事業者</t>
    <rPh sb="0" eb="2">
      <t>ダイヒョウ</t>
    </rPh>
    <rPh sb="2" eb="5">
      <t>ジギョウシャ</t>
    </rPh>
    <phoneticPr fontId="7"/>
  </si>
  <si>
    <t>共同事業者</t>
    <rPh sb="0" eb="2">
      <t>キョウドウ</t>
    </rPh>
    <rPh sb="2" eb="5">
      <t>ジギョウシャ</t>
    </rPh>
    <phoneticPr fontId="7"/>
  </si>
  <si>
    <t>所要経費</t>
    <rPh sb="0" eb="2">
      <t>ショヨウ</t>
    </rPh>
    <rPh sb="2" eb="4">
      <t>ケイヒ</t>
    </rPh>
    <phoneticPr fontId="7"/>
  </si>
  <si>
    <t>(1)総事業費</t>
    <rPh sb="3" eb="7">
      <t>ソウジギョウヒ</t>
    </rPh>
    <phoneticPr fontId="7"/>
  </si>
  <si>
    <t>(2)寄付金その他
　 の収入額</t>
    <rPh sb="3" eb="6">
      <t>キフキン</t>
    </rPh>
    <rPh sb="8" eb="9">
      <t>タ</t>
    </rPh>
    <rPh sb="15" eb="16">
      <t>ガク</t>
    </rPh>
    <phoneticPr fontId="7"/>
  </si>
  <si>
    <t>(3)差引額
(1)－(2)</t>
    <rPh sb="3" eb="5">
      <t>サシヒキ</t>
    </rPh>
    <rPh sb="5" eb="6">
      <t>ガク</t>
    </rPh>
    <phoneticPr fontId="7"/>
  </si>
  <si>
    <r>
      <t>(</t>
    </r>
    <r>
      <rPr>
        <sz val="10.5"/>
        <color indexed="8"/>
        <rFont val="ＭＳ 明朝"/>
        <family val="1"/>
        <charset val="128"/>
      </rPr>
      <t>4)補助対象経費
　　支出予定額</t>
    </r>
    <rPh sb="3" eb="5">
      <t>ホジョ</t>
    </rPh>
    <rPh sb="5" eb="7">
      <t>タイショウ</t>
    </rPh>
    <rPh sb="7" eb="9">
      <t>ケイヒ</t>
    </rPh>
    <rPh sb="12" eb="14">
      <t>シシュツ</t>
    </rPh>
    <rPh sb="14" eb="16">
      <t>ヨテイ</t>
    </rPh>
    <rPh sb="16" eb="17">
      <t>ガク</t>
    </rPh>
    <phoneticPr fontId="7"/>
  </si>
  <si>
    <t>(5)基準額</t>
    <rPh sb="3" eb="5">
      <t>キジュン</t>
    </rPh>
    <rPh sb="5" eb="6">
      <t>ガク</t>
    </rPh>
    <phoneticPr fontId="7"/>
  </si>
  <si>
    <t>(6)選定額１
(4)と(5)を比較して少ない方の額</t>
    <rPh sb="3" eb="5">
      <t>センテイ</t>
    </rPh>
    <rPh sb="5" eb="6">
      <t>ガク</t>
    </rPh>
    <rPh sb="16" eb="18">
      <t>ヒカク</t>
    </rPh>
    <rPh sb="20" eb="21">
      <t>スク</t>
    </rPh>
    <rPh sb="23" eb="24">
      <t>ホウ</t>
    </rPh>
    <rPh sb="25" eb="26">
      <t>ガク</t>
    </rPh>
    <phoneticPr fontId="7"/>
  </si>
  <si>
    <t>(7)選定額２
(3)と(6)を比較して少ない方の額</t>
    <rPh sb="3" eb="5">
      <t>センテイ</t>
    </rPh>
    <rPh sb="5" eb="6">
      <t>ガク</t>
    </rPh>
    <rPh sb="16" eb="18">
      <t>ヒカク</t>
    </rPh>
    <rPh sb="20" eb="21">
      <t>スク</t>
    </rPh>
    <rPh sb="23" eb="24">
      <t>ホウ</t>
    </rPh>
    <rPh sb="25" eb="26">
      <t>ガク</t>
    </rPh>
    <phoneticPr fontId="7"/>
  </si>
  <si>
    <t>（8）比較対象額
一般的なエンジン車の導入額</t>
    <phoneticPr fontId="7"/>
  </si>
  <si>
    <t>単価</t>
    <rPh sb="0" eb="2">
      <t>タンカ</t>
    </rPh>
    <phoneticPr fontId="7"/>
  </si>
  <si>
    <t>円</t>
    <rPh sb="0" eb="1">
      <t>エン</t>
    </rPh>
    <phoneticPr fontId="7"/>
  </si>
  <si>
    <t>台数</t>
    <rPh sb="0" eb="1">
      <t>ダイ</t>
    </rPh>
    <rPh sb="1" eb="2">
      <t>スウ</t>
    </rPh>
    <phoneticPr fontId="7"/>
  </si>
  <si>
    <t>台</t>
    <rPh sb="0" eb="1">
      <t>ダイ</t>
    </rPh>
    <phoneticPr fontId="7"/>
  </si>
  <si>
    <r>
      <t>(9)補助基本額</t>
    </r>
    <r>
      <rPr>
        <strike/>
        <sz val="10.5"/>
        <color indexed="8"/>
        <rFont val="ＭＳ 明朝"/>
        <family val="1"/>
        <charset val="128"/>
      </rPr>
      <t xml:space="preserve">
</t>
    </r>
    <r>
      <rPr>
        <sz val="10.5"/>
        <color indexed="8"/>
        <rFont val="ＭＳ 明朝"/>
        <family val="1"/>
        <charset val="128"/>
      </rPr>
      <t>(7)－(8)</t>
    </r>
    <rPh sb="3" eb="5">
      <t>ホジョ</t>
    </rPh>
    <rPh sb="5" eb="7">
      <t>キホン</t>
    </rPh>
    <rPh sb="7" eb="8">
      <t>ガク</t>
    </rPh>
    <phoneticPr fontId="7"/>
  </si>
  <si>
    <r>
      <t>(10)補助金所要額</t>
    </r>
    <r>
      <rPr>
        <strike/>
        <sz val="10.5"/>
        <color indexed="8"/>
        <rFont val="ＭＳ 明朝"/>
        <family val="1"/>
        <charset val="128"/>
      </rPr>
      <t xml:space="preserve">
</t>
    </r>
    <r>
      <rPr>
        <sz val="10.5"/>
        <color indexed="8"/>
        <rFont val="ＭＳ 明朝"/>
        <family val="1"/>
        <charset val="128"/>
      </rPr>
      <t>(9)×1/2
(上限 5.5百万円/台)</t>
    </r>
    <rPh sb="20" eb="22">
      <t>ジョウゲン</t>
    </rPh>
    <rPh sb="26" eb="29">
      <t>ヒャクマンエン</t>
    </rPh>
    <rPh sb="30" eb="31">
      <t>ダイ</t>
    </rPh>
    <phoneticPr fontId="7"/>
  </si>
  <si>
    <t xml:space="preserve">
</t>
    <phoneticPr fontId="7"/>
  </si>
  <si>
    <t>補助対象経費支出予定額内訳</t>
    <rPh sb="0" eb="2">
      <t>ホジョ</t>
    </rPh>
    <rPh sb="2" eb="4">
      <t>タイショウ</t>
    </rPh>
    <rPh sb="4" eb="6">
      <t>ケイヒ</t>
    </rPh>
    <rPh sb="6" eb="8">
      <t>シシュツ</t>
    </rPh>
    <rPh sb="8" eb="10">
      <t>ヨテイ</t>
    </rPh>
    <rPh sb="10" eb="11">
      <t>ガク</t>
    </rPh>
    <rPh sb="11" eb="13">
      <t>ウチワケ</t>
    </rPh>
    <phoneticPr fontId="7"/>
  </si>
  <si>
    <t>経費区分・費目</t>
    <rPh sb="0" eb="2">
      <t>ケイヒ</t>
    </rPh>
    <rPh sb="2" eb="4">
      <t>クブン</t>
    </rPh>
    <rPh sb="5" eb="7">
      <t>ヒモク</t>
    </rPh>
    <phoneticPr fontId="7"/>
  </si>
  <si>
    <t>金額</t>
    <rPh sb="0" eb="2">
      <t>キンガク</t>
    </rPh>
    <phoneticPr fontId="7"/>
  </si>
  <si>
    <t>積算内訳</t>
    <rPh sb="0" eb="2">
      <t>セキサン</t>
    </rPh>
    <rPh sb="2" eb="4">
      <t>ウチワケ</t>
    </rPh>
    <phoneticPr fontId="7"/>
  </si>
  <si>
    <t>合計</t>
    <rPh sb="0" eb="2">
      <t>ゴウケイ</t>
    </rPh>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</si>
  <si>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7"/>
  </si>
  <si>
    <t>名称</t>
    <rPh sb="0" eb="2">
      <t>メイショウ</t>
    </rPh>
    <phoneticPr fontId="7"/>
  </si>
  <si>
    <t>仕様</t>
    <rPh sb="0" eb="2">
      <t>シヨウ</t>
    </rPh>
    <phoneticPr fontId="7"/>
  </si>
  <si>
    <t>数量</t>
    <rPh sb="0" eb="2">
      <t>スウリョウ</t>
    </rPh>
    <phoneticPr fontId="7"/>
  </si>
  <si>
    <t>購入予定時期</t>
    <phoneticPr fontId="7"/>
  </si>
  <si>
    <r>
      <t>※ (5)基準額とは、補助金の基準となる額で、採択通知の「</t>
    </r>
    <r>
      <rPr>
        <sz val="10.5"/>
        <rFont val="ＭＳ 明朝"/>
        <family val="1"/>
        <charset val="128"/>
      </rPr>
      <t>３補助対象経費支出予定額</t>
    </r>
    <r>
      <rPr>
        <sz val="10.5"/>
        <color theme="1"/>
        <rFont val="ＭＳ 明朝"/>
        <family val="1"/>
        <charset val="128"/>
      </rPr>
      <t>」を記載すること。　　</t>
    </r>
    <rPh sb="5" eb="7">
      <t>キジュン</t>
    </rPh>
    <rPh sb="7" eb="8">
      <t>ガク</t>
    </rPh>
    <rPh sb="11" eb="14">
      <t>ホジョキン</t>
    </rPh>
    <rPh sb="15" eb="17">
      <t>キジュン</t>
    </rPh>
    <rPh sb="20" eb="21">
      <t>ガク</t>
    </rPh>
    <rPh sb="23" eb="25">
      <t>サイタク</t>
    </rPh>
    <rPh sb="25" eb="27">
      <t>ツウチ</t>
    </rPh>
    <rPh sb="30" eb="32">
      <t>ホジョ</t>
    </rPh>
    <rPh sb="32" eb="34">
      <t>タイショウ</t>
    </rPh>
    <rPh sb="34" eb="36">
      <t>ケイヒ</t>
    </rPh>
    <rPh sb="36" eb="38">
      <t>シシュツ</t>
    </rPh>
    <rPh sb="38" eb="40">
      <t>ヨテイ</t>
    </rPh>
    <rPh sb="40" eb="41">
      <t>ガク</t>
    </rPh>
    <rPh sb="43" eb="45">
      <t>キサイ</t>
    </rPh>
    <phoneticPr fontId="7"/>
  </si>
  <si>
    <t>注1　(10）において、上限額を超える場合は上限額を記載すること。</t>
    <rPh sb="0" eb="1">
      <t>チュウ</t>
    </rPh>
    <rPh sb="12" eb="15">
      <t>ジョウゲンガク</t>
    </rPh>
    <rPh sb="16" eb="17">
      <t>コ</t>
    </rPh>
    <rPh sb="19" eb="21">
      <t>バアイ</t>
    </rPh>
    <rPh sb="22" eb="25">
      <t>ジョウゲンガク</t>
    </rPh>
    <rPh sb="26" eb="28">
      <t>キサイ</t>
    </rPh>
    <phoneticPr fontId="7"/>
  </si>
  <si>
    <t>注2　本内訳に、見積書又は計算書等を添付する。</t>
    <rPh sb="0" eb="1">
      <t>チュウ</t>
    </rPh>
    <rPh sb="11" eb="12">
      <t>マタ</t>
    </rPh>
    <rPh sb="13" eb="16">
      <t>ケイサンショ</t>
    </rPh>
    <rPh sb="16" eb="17">
      <t>トウ</t>
    </rPh>
    <phoneticPr fontId="7"/>
  </si>
  <si>
    <t>別紙２の３－２</t>
    <rPh sb="0" eb="2">
      <t>ベッシ</t>
    </rPh>
    <phoneticPr fontId="7"/>
  </si>
  <si>
    <t>代表事業者</t>
    <rPh sb="0" eb="2">
      <t>ダイヒョウ</t>
    </rPh>
    <rPh sb="2" eb="5">
      <t>ジギョウシャ</t>
    </rPh>
    <phoneticPr fontId="13"/>
  </si>
  <si>
    <t>共同事業者</t>
    <rPh sb="0" eb="2">
      <t>キョウドウ</t>
    </rPh>
    <rPh sb="2" eb="4">
      <t>ジギョウ</t>
    </rPh>
    <rPh sb="4" eb="5">
      <t>シャ</t>
    </rPh>
    <phoneticPr fontId="13"/>
  </si>
  <si>
    <r>
      <t>(10)補助金所要額</t>
    </r>
    <r>
      <rPr>
        <strike/>
        <sz val="10.5"/>
        <rFont val="ＭＳ 明朝"/>
        <family val="1"/>
        <charset val="128"/>
      </rPr>
      <t xml:space="preserve">
</t>
    </r>
    <r>
      <rPr>
        <sz val="10.5"/>
        <rFont val="ＭＳ 明朝"/>
        <family val="1"/>
        <charset val="128"/>
      </rPr>
      <t>(9)×1/3
(上限 5.5百万円/台)</t>
    </r>
    <rPh sb="20" eb="22">
      <t>ジョウゲン</t>
    </rPh>
    <rPh sb="26" eb="29">
      <t>ヒャクマンエン</t>
    </rPh>
    <rPh sb="30" eb="31">
      <t>ダイ</t>
    </rPh>
    <phoneticPr fontId="7"/>
  </si>
  <si>
    <t>※ (5)基準額とは、補助金の基準となる額で、採択通知の「３補助対象経費支出予定額」を記載すること。　　</t>
    <rPh sb="5" eb="7">
      <t>キジュン</t>
    </rPh>
    <rPh sb="7" eb="8">
      <t>ガク</t>
    </rPh>
    <rPh sb="11" eb="14">
      <t>ホジョキン</t>
    </rPh>
    <rPh sb="15" eb="17">
      <t>キジュン</t>
    </rPh>
    <rPh sb="20" eb="21">
      <t>ガク</t>
    </rPh>
    <rPh sb="23" eb="25">
      <t>サイタク</t>
    </rPh>
    <rPh sb="25" eb="27">
      <t>ツウチ</t>
    </rPh>
    <rPh sb="30" eb="32">
      <t>ホジョ</t>
    </rPh>
    <rPh sb="32" eb="34">
      <t>タイショウ</t>
    </rPh>
    <rPh sb="34" eb="36">
      <t>ケイヒ</t>
    </rPh>
    <rPh sb="36" eb="38">
      <t>シシュツ</t>
    </rPh>
    <rPh sb="38" eb="40">
      <t>ヨテイ</t>
    </rPh>
    <rPh sb="40" eb="41">
      <t>ガク</t>
    </rPh>
    <rPh sb="43" eb="45">
      <t>キサイ</t>
    </rPh>
    <phoneticPr fontId="7"/>
  </si>
  <si>
    <t>別紙２の３－３</t>
    <rPh sb="0" eb="2">
      <t>ベッシ</t>
    </rPh>
    <phoneticPr fontId="7"/>
  </si>
  <si>
    <t>　（燃料電池バス等）</t>
    <rPh sb="2" eb="4">
      <t>ネンリョウ</t>
    </rPh>
    <rPh sb="4" eb="6">
      <t>デンチ</t>
    </rPh>
    <rPh sb="8" eb="9">
      <t>トウ</t>
    </rPh>
    <phoneticPr fontId="7"/>
  </si>
  <si>
    <t>（8）車両導入台数</t>
    <rPh sb="3" eb="5">
      <t>シャリョウ</t>
    </rPh>
    <rPh sb="5" eb="7">
      <t>ドウニュウ</t>
    </rPh>
    <rPh sb="7" eb="9">
      <t>ダイスウ</t>
    </rPh>
    <phoneticPr fontId="7"/>
  </si>
  <si>
    <t>(9)補助基本額</t>
    <rPh sb="3" eb="5">
      <t>ホジョ</t>
    </rPh>
    <rPh sb="5" eb="7">
      <t>キホン</t>
    </rPh>
    <rPh sb="7" eb="8">
      <t>ガク</t>
    </rPh>
    <phoneticPr fontId="7"/>
  </si>
  <si>
    <r>
      <t>(10)補助金所要額</t>
    </r>
    <r>
      <rPr>
        <strike/>
        <sz val="10.5"/>
        <color indexed="8"/>
        <rFont val="ＭＳ 明朝"/>
        <family val="1"/>
        <charset val="128"/>
      </rPr>
      <t xml:space="preserve">
</t>
    </r>
    <r>
      <rPr>
        <sz val="10.5"/>
        <color indexed="8"/>
        <rFont val="ＭＳ 明朝"/>
        <family val="1"/>
        <charset val="128"/>
      </rPr>
      <t>(9)×1/2
(上限 57.75百万円/台)</t>
    </r>
    <rPh sb="20" eb="22">
      <t>ジョウゲン</t>
    </rPh>
    <rPh sb="28" eb="31">
      <t>ヒャクマンエン</t>
    </rPh>
    <rPh sb="32" eb="33">
      <t>ダイ</t>
    </rPh>
    <phoneticPr fontId="7"/>
  </si>
  <si>
    <t>別紙２の３－４</t>
    <rPh sb="0" eb="2">
      <t>ベッシ</t>
    </rPh>
    <phoneticPr fontId="7"/>
  </si>
  <si>
    <r>
      <t>(10)補助金所要額</t>
    </r>
    <r>
      <rPr>
        <strike/>
        <sz val="10.5"/>
        <rFont val="ＭＳ 明朝"/>
        <family val="1"/>
        <charset val="128"/>
      </rPr>
      <t xml:space="preserve">
</t>
    </r>
    <r>
      <rPr>
        <sz val="10.5"/>
        <rFont val="ＭＳ 明朝"/>
        <family val="1"/>
        <charset val="128"/>
      </rPr>
      <t>(9)×1/3
(上限 38.5百万円/台)</t>
    </r>
    <rPh sb="20" eb="22">
      <t>ジョウゲン</t>
    </rPh>
    <rPh sb="27" eb="30">
      <t>ヒャクマンエン</t>
    </rPh>
    <rPh sb="31" eb="32">
      <t>ダイ</t>
    </rPh>
    <phoneticPr fontId="7"/>
  </si>
  <si>
    <t>○○○○○株式会社</t>
    <rPh sb="5" eb="9">
      <t>カブシキガイシャ</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</si>
</sst>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00\-0000"/>
    <numFmt numFmtId="177" formatCode="0&quot;台&quot;"/>
    <numFmt numFmtId="178" formatCode="0&quot;年&quot;"/>
    <numFmt numFmtId="179" formatCode="#,###&quot;円&quot;"/>
    <numFmt numFmtId="180" formatCode="#,###.00&quot;t-CO2/年&quot;"/>
    <numFmt numFmtId="181" formatCode="#,###&quot;円/ｔ-CO2&quot;"/>
    <numFmt numFmtId="182" formatCode="#,##0&quot;円&quot;"/>
    <numFmt numFmtId="183" formatCode="#,###"/>
    <numFmt numFmtId="184" formatCode="#,###&quot;台&quot;"/>
  </numFmts>
  <fonts count="45" x14ac:knownFonts="1">
    <font>
      <sz val="11"/>
      <color theme="1"/>
      <name val="游ゴシック"/>
      <family val="2"/>
      <charset val="128"/>
      <scheme val="minor"/>
    </font>
    <font>
      <sz val="11"/>
      <color theme="1"/>
      <name val="游ゴシック"/>
      <family val="2"/>
      <charset val="128"/>
      <scheme val="minor"/>
    </font>
    <font>
      <b/>
      <sz val="10.5"/>
      <color theme="1"/>
      <name val="游明朝"/>
      <family val="1"/>
      <charset val="128"/>
    </font>
    <font>
      <sz val="6"/>
      <name val="游ゴシック"/>
      <family val="2"/>
      <charset val="128"/>
      <scheme val="minor"/>
    </font>
    <font>
      <sz val="10.5"/>
      <color theme="1"/>
      <name val="ＭＳ 明朝"/>
      <family val="1"/>
      <charset val="128"/>
    </font>
    <font>
      <b/>
      <sz val="10.5"/>
      <color rgb="FFFF0000"/>
      <name val="ＭＳ 明朝"/>
      <family val="1"/>
      <charset val="128"/>
    </font>
    <font>
      <sz val="12"/>
      <name val="游明朝"/>
      <family val="1"/>
      <charset val="128"/>
    </font>
    <font>
      <sz val="6"/>
      <name val="ＭＳ Ｐゴシック"/>
      <family val="3"/>
      <charset val="128"/>
    </font>
    <font>
      <sz val="12"/>
      <color theme="1"/>
      <name val="游明朝"/>
      <family val="1"/>
      <charset val="128"/>
    </font>
    <font>
      <sz val="10"/>
      <color theme="1"/>
      <name val="游明朝"/>
      <family val="1"/>
      <charset val="128"/>
    </font>
    <font>
      <sz val="10.5"/>
      <color theme="1"/>
      <name val="游明朝"/>
      <family val="1"/>
      <charset val="128"/>
    </font>
    <font>
      <sz val="9"/>
      <name val="游ゴシック"/>
      <family val="3"/>
      <charset val="128"/>
    </font>
    <font>
      <sz val="10.5"/>
      <color rgb="FFFF0000"/>
      <name val="游明朝"/>
      <family val="1"/>
      <charset val="128"/>
    </font>
    <font>
      <sz val="6"/>
      <name val="游ゴシック"/>
      <family val="3"/>
      <charset val="128"/>
      <scheme val="minor"/>
    </font>
    <font>
      <sz val="10"/>
      <name val="游明朝"/>
      <family val="1"/>
      <charset val="128"/>
    </font>
    <font>
      <sz val="10.5"/>
      <color rgb="FFFF0000"/>
      <name val="ＭＳ 明朝"/>
      <family val="1"/>
      <charset val="128"/>
    </font>
    <font>
      <u/>
      <sz val="11"/>
      <color theme="10"/>
      <name val="游ゴシック"/>
      <family val="3"/>
      <charset val="128"/>
      <scheme val="minor"/>
    </font>
    <font>
      <sz val="11"/>
      <color rgb="FFFF0000"/>
      <name val="游ゴシック"/>
      <family val="3"/>
      <charset val="128"/>
      <scheme val="minor"/>
    </font>
    <font>
      <sz val="9"/>
      <color theme="1"/>
      <name val="游ゴシック"/>
      <family val="3"/>
      <charset val="128"/>
    </font>
    <font>
      <sz val="8"/>
      <color theme="1"/>
      <name val="游明朝"/>
      <family val="1"/>
      <charset val="128"/>
    </font>
    <font>
      <sz val="11"/>
      <color theme="1"/>
      <name val="游明朝"/>
      <family val="1"/>
      <charset val="128"/>
    </font>
    <font>
      <sz val="11"/>
      <color rgb="FFFF0000"/>
      <name val="游明朝"/>
      <family val="1"/>
      <charset val="128"/>
    </font>
    <font>
      <sz val="9"/>
      <color theme="1"/>
      <name val="游明朝"/>
      <family val="1"/>
      <charset val="128"/>
    </font>
    <font>
      <sz val="10"/>
      <color indexed="8"/>
      <name val="游明朝"/>
      <family val="1"/>
      <charset val="128"/>
    </font>
    <font>
      <sz val="9"/>
      <color indexed="8"/>
      <name val="游ゴシック"/>
      <family val="3"/>
      <charset val="128"/>
    </font>
    <font>
      <sz val="10.5"/>
      <color theme="3" tint="-0.249977111117893"/>
      <name val="游明朝"/>
      <family val="1"/>
      <charset val="128"/>
    </font>
    <font>
      <sz val="9"/>
      <color rgb="FFFF0000"/>
      <name val="游ゴシック"/>
      <family val="3"/>
      <charset val="128"/>
    </font>
    <font>
      <sz val="9"/>
      <name val="游明朝"/>
      <family val="1"/>
      <charset val="128"/>
    </font>
    <font>
      <sz val="9"/>
      <color indexed="8"/>
      <name val="游明朝"/>
      <family val="1"/>
      <charset val="128"/>
    </font>
    <font>
      <sz val="6"/>
      <color theme="1"/>
      <name val="游明朝"/>
      <family val="1"/>
      <charset val="128"/>
    </font>
    <font>
      <sz val="10.5"/>
      <color theme="4"/>
      <name val="ＭＳ 明朝"/>
      <family val="1"/>
      <charset val="128"/>
    </font>
    <font>
      <sz val="10.5"/>
      <color theme="4"/>
      <name val="游ゴシック"/>
      <family val="3"/>
      <charset val="128"/>
      <scheme val="minor"/>
    </font>
    <font>
      <sz val="10.5"/>
      <color theme="3"/>
      <name val="ＭＳ 明朝"/>
      <family val="1"/>
      <charset val="128"/>
    </font>
    <font>
      <b/>
      <sz val="10"/>
      <color theme="1"/>
      <name val="游明朝"/>
      <family val="1"/>
      <charset val="128"/>
    </font>
    <font>
      <sz val="10"/>
      <color theme="0" tint="-0.34998626667073579"/>
      <name val="游ゴシック"/>
      <family val="3"/>
      <charset val="128"/>
    </font>
    <font>
      <sz val="10.5"/>
      <color theme="0"/>
      <name val="ＭＳ 明朝"/>
      <family val="1"/>
      <charset val="128"/>
    </font>
    <font>
      <b/>
      <sz val="10.5"/>
      <color theme="1"/>
      <name val="ＭＳ 明朝"/>
      <family val="1"/>
      <charset val="128"/>
    </font>
    <font>
      <sz val="10"/>
      <color theme="0"/>
      <name val="游ゴシック"/>
      <family val="3"/>
      <charset val="128"/>
    </font>
    <font>
      <sz val="10"/>
      <color rgb="FFFF0000"/>
      <name val="游ゴシック"/>
      <family val="3"/>
      <charset val="128"/>
    </font>
    <font>
      <sz val="10.5"/>
      <name val="ＭＳ 明朝"/>
      <family val="1"/>
      <charset val="128"/>
    </font>
    <font>
      <b/>
      <sz val="8"/>
      <color theme="1"/>
      <name val="ＭＳ 明朝"/>
      <family val="1"/>
      <charset val="128"/>
    </font>
    <font>
      <sz val="8"/>
      <color theme="1"/>
      <name val="游ゴシック"/>
      <family val="3"/>
      <charset val="128"/>
      <scheme val="minor"/>
    </font>
    <font>
      <sz val="10.5"/>
      <color indexed="8"/>
      <name val="ＭＳ 明朝"/>
      <family val="1"/>
      <charset val="128"/>
    </font>
    <font>
      <strike/>
      <sz val="10.5"/>
      <color indexed="8"/>
      <name val="ＭＳ 明朝"/>
      <family val="1"/>
      <charset val="128"/>
    </font>
    <font>
      <strike/>
      <sz val="10.5"/>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E9D9"/>
        <bgColor indexed="64"/>
      </patternFill>
    </fill>
  </fills>
  <borders count="7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22">
    <xf numFmtId="0" fontId="0" fillId="0" borderId="0" xfId="0">
      <alignment vertical="center"/>
    </xf>
    <xf numFmtId="0" fontId="2" fillId="0" borderId="0" xfId="0" applyFont="1" applyAlignment="1">
      <alignment horizontal="right" vertical="center"/>
    </xf>
    <xf numFmtId="0" fontId="4" fillId="0" borderId="0" xfId="0" applyFont="1">
      <alignment vertical="center"/>
    </xf>
    <xf numFmtId="0" fontId="5" fillId="2" borderId="0" xfId="0" applyFont="1" applyFill="1">
      <alignment vertical="center"/>
    </xf>
    <xf numFmtId="0" fontId="4" fillId="2" borderId="0" xfId="0" applyFont="1" applyFill="1">
      <alignment vertical="center"/>
    </xf>
    <xf numFmtId="0" fontId="6" fillId="2" borderId="0" xfId="0" applyFont="1" applyFill="1">
      <alignment vertical="center"/>
    </xf>
    <xf numFmtId="0" fontId="6" fillId="0" borderId="0" xfId="0" applyFont="1">
      <alignment vertical="center"/>
    </xf>
    <xf numFmtId="0" fontId="4" fillId="0" borderId="1" xfId="0" applyFont="1" applyBorder="1">
      <alignment vertical="center"/>
    </xf>
    <xf numFmtId="0" fontId="11" fillId="5" borderId="7" xfId="0" applyFont="1" applyFill="1" applyBorder="1" applyAlignment="1">
      <alignment vertical="top" wrapText="1"/>
    </xf>
    <xf numFmtId="0" fontId="11" fillId="0" borderId="8" xfId="0" applyFont="1" applyBorder="1" applyAlignment="1">
      <alignment vertical="top" wrapText="1"/>
    </xf>
    <xf numFmtId="0" fontId="0" fillId="0" borderId="0" xfId="0" applyAlignment="1">
      <alignment vertical="top" wrapText="1"/>
    </xf>
    <xf numFmtId="0" fontId="18" fillId="0" borderId="0" xfId="0" applyFont="1" applyAlignment="1">
      <alignment vertical="top" wrapText="1"/>
    </xf>
    <xf numFmtId="0" fontId="11" fillId="0" borderId="0" xfId="0" applyFont="1" applyAlignment="1">
      <alignment vertical="top" wrapText="1"/>
    </xf>
    <xf numFmtId="0" fontId="20" fillId="2" borderId="0" xfId="0" applyFont="1" applyFill="1" applyAlignment="1">
      <alignment horizontal="center" vertical="center"/>
    </xf>
    <xf numFmtId="0" fontId="18" fillId="0" borderId="7" xfId="0" applyFont="1" applyBorder="1" applyAlignment="1">
      <alignment vertical="top" wrapText="1"/>
    </xf>
    <xf numFmtId="0" fontId="18" fillId="0" borderId="39" xfId="0" applyFont="1" applyBorder="1" applyAlignment="1">
      <alignment vertical="top" wrapText="1"/>
    </xf>
    <xf numFmtId="0" fontId="18" fillId="5" borderId="7" xfId="0" applyFont="1" applyFill="1" applyBorder="1" applyAlignment="1">
      <alignment vertical="top" wrapText="1"/>
    </xf>
    <xf numFmtId="0" fontId="20" fillId="4" borderId="31" xfId="0" applyFont="1" applyFill="1" applyBorder="1">
      <alignment vertical="center"/>
    </xf>
    <xf numFmtId="0" fontId="20" fillId="4" borderId="37" xfId="0" applyFont="1" applyFill="1" applyBorder="1">
      <alignment vertical="center"/>
    </xf>
    <xf numFmtId="0" fontId="21" fillId="4" borderId="28" xfId="0" applyFont="1" applyFill="1" applyBorder="1">
      <alignment vertical="center"/>
    </xf>
    <xf numFmtId="0" fontId="20" fillId="4" borderId="1" xfId="0" applyFont="1" applyFill="1" applyBorder="1">
      <alignment vertical="center"/>
    </xf>
    <xf numFmtId="0" fontId="20" fillId="4" borderId="40" xfId="0" applyFont="1" applyFill="1" applyBorder="1">
      <alignment vertical="center"/>
    </xf>
    <xf numFmtId="0" fontId="18" fillId="5" borderId="39" xfId="0" applyFont="1" applyFill="1" applyBorder="1" applyAlignment="1">
      <alignment vertical="top" wrapText="1"/>
    </xf>
    <xf numFmtId="0" fontId="21" fillId="4" borderId="1" xfId="0" applyFont="1" applyFill="1" applyBorder="1">
      <alignment vertical="center"/>
    </xf>
    <xf numFmtId="0" fontId="18" fillId="0" borderId="8" xfId="0" applyFont="1" applyBorder="1" applyAlignment="1">
      <alignment vertical="top" wrapText="1"/>
    </xf>
    <xf numFmtId="0" fontId="11" fillId="5" borderId="34" xfId="0" applyFont="1" applyFill="1" applyBorder="1" applyAlignment="1">
      <alignment vertical="top" wrapText="1"/>
    </xf>
    <xf numFmtId="0" fontId="18" fillId="5" borderId="34" xfId="0" applyFont="1" applyFill="1" applyBorder="1" applyAlignment="1">
      <alignment vertical="top" wrapText="1"/>
    </xf>
    <xf numFmtId="0" fontId="11" fillId="0" borderId="7" xfId="0" applyFont="1" applyBorder="1" applyAlignment="1">
      <alignment vertical="top" wrapText="1"/>
    </xf>
    <xf numFmtId="0" fontId="10" fillId="2" borderId="0" xfId="0" applyFont="1" applyFill="1" applyAlignment="1" applyProtection="1">
      <alignment vertical="center" wrapText="1"/>
      <protection locked="0"/>
    </xf>
    <xf numFmtId="0" fontId="20" fillId="2" borderId="0" xfId="0" applyFont="1" applyFill="1" applyAlignment="1">
      <alignment vertical="center" wrapText="1"/>
    </xf>
    <xf numFmtId="0" fontId="19" fillId="3" borderId="47" xfId="0" applyFont="1" applyFill="1" applyBorder="1" applyAlignment="1">
      <alignment vertical="center" textRotation="255" wrapText="1"/>
    </xf>
    <xf numFmtId="0" fontId="9" fillId="3" borderId="58" xfId="0" applyFont="1" applyFill="1" applyBorder="1" applyAlignment="1">
      <alignment vertical="center" textRotation="255" shrinkToFit="1"/>
    </xf>
    <xf numFmtId="0" fontId="11" fillId="5" borderId="39" xfId="0" applyFont="1" applyFill="1" applyBorder="1" applyAlignment="1">
      <alignment vertical="top" wrapText="1"/>
    </xf>
    <xf numFmtId="0" fontId="11" fillId="0" borderId="39" xfId="0" applyFont="1" applyBorder="1" applyAlignment="1">
      <alignment vertical="top" wrapText="1"/>
    </xf>
    <xf numFmtId="0" fontId="18" fillId="5" borderId="34" xfId="0" applyFont="1" applyFill="1" applyBorder="1" applyAlignment="1">
      <alignment vertical="top"/>
    </xf>
    <xf numFmtId="0" fontId="18" fillId="0" borderId="7" xfId="0" applyFont="1" applyBorder="1" applyAlignment="1">
      <alignment vertical="top"/>
    </xf>
    <xf numFmtId="0" fontId="30" fillId="0" borderId="0" xfId="0" applyFont="1" applyAlignment="1">
      <alignment horizontal="center" vertical="center" textRotation="255" wrapText="1"/>
    </xf>
    <xf numFmtId="0" fontId="30" fillId="0" borderId="0" xfId="0" applyFont="1" applyAlignment="1">
      <alignment horizontal="center" vertical="center" wrapText="1"/>
    </xf>
    <xf numFmtId="0" fontId="31" fillId="0" borderId="0" xfId="0" applyFont="1" applyAlignment="1">
      <alignment horizontal="center" vertical="center" textRotation="255" wrapText="1"/>
    </xf>
    <xf numFmtId="0" fontId="30" fillId="0" borderId="0" xfId="0" applyFont="1" applyAlignment="1">
      <alignment vertical="center" wrapText="1"/>
    </xf>
    <xf numFmtId="181" fontId="32" fillId="0" borderId="0" xfId="0" applyNumberFormat="1" applyFont="1" applyAlignment="1">
      <alignment horizontal="right" vertical="center" wrapText="1"/>
    </xf>
    <xf numFmtId="0" fontId="30" fillId="0" borderId="0" xfId="0" applyFont="1" applyAlignment="1">
      <alignment horizontal="left" vertical="center" wrapText="1"/>
    </xf>
    <xf numFmtId="0" fontId="30" fillId="2" borderId="0" xfId="0" applyFont="1" applyFill="1" applyAlignment="1">
      <alignment horizontal="center" vertical="center" textRotation="255" wrapText="1"/>
    </xf>
    <xf numFmtId="0" fontId="30" fillId="2" borderId="0" xfId="0" applyFont="1" applyFill="1" applyAlignment="1">
      <alignment horizontal="center" vertical="center" wrapText="1"/>
    </xf>
    <xf numFmtId="0" fontId="31" fillId="2" borderId="0" xfId="0" applyFont="1" applyFill="1" applyAlignment="1">
      <alignment horizontal="center" vertical="center" textRotation="255" wrapText="1"/>
    </xf>
    <xf numFmtId="0" fontId="30" fillId="2" borderId="0" xfId="0" applyFont="1" applyFill="1" applyAlignment="1">
      <alignment vertical="center" wrapText="1"/>
    </xf>
    <xf numFmtId="181" fontId="32" fillId="2" borderId="0" xfId="0" applyNumberFormat="1" applyFont="1" applyFill="1" applyAlignment="1">
      <alignment horizontal="right" vertical="center" wrapText="1"/>
    </xf>
    <xf numFmtId="0" fontId="33" fillId="0" borderId="0" xfId="0" applyFont="1">
      <alignment vertical="center"/>
    </xf>
    <xf numFmtId="0" fontId="5" fillId="0" borderId="0" xfId="0" applyFont="1">
      <alignment vertical="center"/>
    </xf>
    <xf numFmtId="0" fontId="34" fillId="2" borderId="0" xfId="0" applyFont="1" applyFill="1">
      <alignment vertical="center"/>
    </xf>
    <xf numFmtId="0" fontId="35" fillId="2" borderId="0" xfId="0" applyFont="1" applyFill="1">
      <alignment vertical="center"/>
    </xf>
    <xf numFmtId="0" fontId="4" fillId="0" borderId="0" xfId="0" applyFont="1" applyAlignment="1">
      <alignment vertical="center" wrapText="1"/>
    </xf>
    <xf numFmtId="0" fontId="36" fillId="0" borderId="0" xfId="0" applyFont="1">
      <alignment vertical="center"/>
    </xf>
    <xf numFmtId="0" fontId="4" fillId="0" borderId="0" xfId="0" applyFont="1" applyAlignment="1">
      <alignment horizontal="center" vertical="center"/>
    </xf>
    <xf numFmtId="0" fontId="37" fillId="2" borderId="0" xfId="0" applyFont="1" applyFill="1">
      <alignment vertical="center"/>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4" fillId="0" borderId="0" xfId="0" applyFont="1" applyAlignment="1">
      <alignment vertical="top"/>
    </xf>
    <xf numFmtId="0" fontId="4" fillId="0" borderId="8" xfId="0" applyFont="1" applyBorder="1" applyAlignment="1">
      <alignment vertical="top" wrapText="1"/>
    </xf>
    <xf numFmtId="0" fontId="4" fillId="0" borderId="39" xfId="0" applyFont="1" applyBorder="1" applyAlignment="1">
      <alignment vertical="top" wrapText="1"/>
    </xf>
    <xf numFmtId="0" fontId="4" fillId="0" borderId="28" xfId="0" applyFont="1" applyBorder="1" applyAlignment="1">
      <alignment horizontal="centerContinuous" vertical="center"/>
    </xf>
    <xf numFmtId="0" fontId="4" fillId="0" borderId="31" xfId="0" applyFont="1" applyBorder="1" applyAlignment="1">
      <alignment horizontal="centerContinuous" vertical="center"/>
    </xf>
    <xf numFmtId="0" fontId="4" fillId="0" borderId="7" xfId="0" applyFont="1" applyBorder="1" applyAlignment="1">
      <alignment horizontal="centerContinuous" vertical="center"/>
    </xf>
    <xf numFmtId="0" fontId="36" fillId="0" borderId="0" xfId="0" applyFont="1" applyAlignment="1">
      <alignment horizontal="left" vertical="center"/>
    </xf>
    <xf numFmtId="0" fontId="33" fillId="0" borderId="0" xfId="0" applyFont="1">
      <alignment vertical="center"/>
    </xf>
    <xf numFmtId="0" fontId="33" fillId="2" borderId="0" xfId="0" applyFont="1" applyFill="1">
      <alignment vertical="center"/>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12" fillId="4" borderId="32" xfId="0" applyFont="1" applyFill="1" applyBorder="1" applyAlignment="1" applyProtection="1">
      <alignment vertical="center" wrapText="1"/>
      <protection locked="0"/>
    </xf>
    <xf numFmtId="0" fontId="12" fillId="4" borderId="33" xfId="0" applyFont="1" applyFill="1" applyBorder="1" applyAlignment="1" applyProtection="1">
      <alignment vertical="center" wrapText="1"/>
      <protection locked="0"/>
    </xf>
    <xf numFmtId="0" fontId="12" fillId="4" borderId="35" xfId="0" applyFont="1" applyFill="1" applyBorder="1" applyAlignment="1" applyProtection="1">
      <alignment vertical="center" wrapText="1"/>
      <protection locked="0"/>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20" fillId="0" borderId="61" xfId="0" applyFont="1" applyBorder="1" applyAlignment="1">
      <alignment horizontal="center" vertical="center"/>
    </xf>
    <xf numFmtId="0" fontId="10" fillId="4" borderId="62" xfId="0" applyFont="1" applyFill="1" applyBorder="1" applyAlignment="1" applyProtection="1">
      <alignment vertical="center" wrapText="1"/>
      <protection locked="0"/>
    </xf>
    <xf numFmtId="0" fontId="20" fillId="0" borderId="63" xfId="0" applyFont="1" applyBorder="1" applyAlignment="1">
      <alignment vertical="center" wrapText="1"/>
    </xf>
    <xf numFmtId="0" fontId="20" fillId="0" borderId="64" xfId="0" applyFont="1" applyBorder="1" applyAlignment="1">
      <alignment vertical="center" wrapText="1"/>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66" xfId="0" applyFont="1" applyFill="1" applyBorder="1" applyAlignment="1">
      <alignment horizontal="center" vertical="center"/>
    </xf>
    <xf numFmtId="0" fontId="12" fillId="4" borderId="62" xfId="0" applyFont="1" applyFill="1" applyBorder="1" applyAlignment="1" applyProtection="1">
      <alignment vertical="center" wrapText="1"/>
      <protection locked="0"/>
    </xf>
    <xf numFmtId="0" fontId="12" fillId="4" borderId="63" xfId="0" applyFont="1" applyFill="1" applyBorder="1" applyAlignment="1" applyProtection="1">
      <alignment vertical="center" wrapText="1"/>
      <protection locked="0"/>
    </xf>
    <xf numFmtId="0" fontId="12" fillId="4" borderId="64" xfId="0" applyFont="1" applyFill="1" applyBorder="1" applyAlignment="1" applyProtection="1">
      <alignment vertical="center" wrapText="1"/>
      <protection locked="0"/>
    </xf>
    <xf numFmtId="177" fontId="9" fillId="2" borderId="1" xfId="0" applyNumberFormat="1" applyFont="1" applyFill="1" applyBorder="1" applyAlignment="1" applyProtection="1">
      <alignment horizontal="right" vertical="center" shrinkToFit="1"/>
      <protection locked="0"/>
    </xf>
    <xf numFmtId="177" fontId="9" fillId="2" borderId="39" xfId="0" applyNumberFormat="1" applyFont="1" applyFill="1" applyBorder="1" applyAlignment="1" applyProtection="1">
      <alignment horizontal="right" vertical="center" shrinkToFit="1"/>
      <protection locked="0"/>
    </xf>
    <xf numFmtId="177" fontId="10" fillId="4" borderId="19" xfId="0" applyNumberFormat="1" applyFont="1" applyFill="1" applyBorder="1" applyAlignment="1" applyProtection="1">
      <alignment horizontal="right" vertical="center" wrapText="1"/>
      <protection locked="0"/>
    </xf>
    <xf numFmtId="177" fontId="10" fillId="4" borderId="21" xfId="0" applyNumberFormat="1" applyFont="1" applyFill="1" applyBorder="1" applyAlignment="1" applyProtection="1">
      <alignment horizontal="right" vertical="center" wrapText="1"/>
      <protection locked="0"/>
    </xf>
    <xf numFmtId="177" fontId="10" fillId="4" borderId="22" xfId="0" applyNumberFormat="1" applyFont="1" applyFill="1" applyBorder="1" applyAlignment="1" applyProtection="1">
      <alignment horizontal="right" vertical="center" wrapText="1"/>
      <protection locked="0"/>
    </xf>
    <xf numFmtId="0" fontId="19" fillId="3" borderId="44"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59" xfId="0" applyFont="1" applyFill="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9" fillId="0" borderId="33" xfId="0" applyFont="1" applyBorder="1" applyAlignment="1">
      <alignment horizontal="left" vertical="center" wrapText="1" indent="1"/>
    </xf>
    <xf numFmtId="0" fontId="9" fillId="0" borderId="35" xfId="0" applyFont="1" applyBorder="1" applyAlignment="1">
      <alignment horizontal="left" vertical="center" wrapText="1" indent="1"/>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left" vertical="center" wrapText="1" indent="1"/>
    </xf>
    <xf numFmtId="0" fontId="9" fillId="2" borderId="33" xfId="0" applyFont="1" applyFill="1" applyBorder="1" applyAlignment="1">
      <alignment horizontal="left" vertical="center" wrapText="1" indent="1"/>
    </xf>
    <xf numFmtId="0" fontId="9" fillId="2" borderId="35" xfId="0" applyFont="1" applyFill="1" applyBorder="1" applyAlignment="1">
      <alignment horizontal="left" vertical="center" wrapText="1" inden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10" fillId="4" borderId="32" xfId="0" applyFont="1" applyFill="1" applyBorder="1" applyAlignment="1" applyProtection="1">
      <alignment vertical="center" wrapText="1"/>
      <protection locked="0"/>
    </xf>
    <xf numFmtId="0" fontId="20" fillId="0" borderId="33" xfId="0" applyFont="1" applyBorder="1" applyAlignment="1">
      <alignment vertical="center" wrapText="1"/>
    </xf>
    <xf numFmtId="0" fontId="20" fillId="0" borderId="35" xfId="0" applyFont="1" applyBorder="1" applyAlignment="1">
      <alignment vertical="center" wrapText="1"/>
    </xf>
    <xf numFmtId="0" fontId="19" fillId="0" borderId="28" xfId="0" applyFont="1" applyBorder="1" applyAlignment="1">
      <alignment horizontal="center" vertical="top" textRotation="255" wrapText="1" indent="1"/>
    </xf>
    <xf numFmtId="0" fontId="19" fillId="0" borderId="30" xfId="0" applyFont="1" applyBorder="1" applyAlignment="1">
      <alignment horizontal="center" vertical="top" textRotation="255" wrapText="1" indent="1"/>
    </xf>
    <xf numFmtId="0" fontId="19" fillId="0" borderId="38" xfId="0" applyFont="1" applyBorder="1" applyAlignment="1">
      <alignment horizontal="center" vertical="top" textRotation="255" wrapText="1" indent="1"/>
    </xf>
    <xf numFmtId="0" fontId="9" fillId="0" borderId="31" xfId="0" applyFont="1" applyBorder="1" applyAlignment="1">
      <alignment horizontal="center" vertical="center"/>
    </xf>
    <xf numFmtId="0" fontId="20" fillId="0" borderId="31" xfId="0" applyFont="1" applyBorder="1" applyAlignment="1">
      <alignment horizontal="center" vertical="center"/>
    </xf>
    <xf numFmtId="0" fontId="20" fillId="0" borderId="0" xfId="0" applyFont="1" applyAlignment="1">
      <alignment horizontal="center" vertical="center"/>
    </xf>
    <xf numFmtId="0" fontId="9" fillId="2" borderId="0" xfId="0" applyFont="1" applyFill="1" applyAlignment="1">
      <alignment horizontal="center" vertical="center" shrinkToFit="1"/>
    </xf>
    <xf numFmtId="0" fontId="29" fillId="2" borderId="0" xfId="0" applyFont="1" applyFill="1" applyAlignment="1">
      <alignment horizontal="center" vertical="center" wrapText="1" shrinkToFit="1"/>
    </xf>
    <xf numFmtId="177" fontId="9" fillId="2" borderId="0" xfId="0" applyNumberFormat="1" applyFont="1" applyFill="1" applyAlignment="1" applyProtection="1">
      <alignment horizontal="right" vertical="center" shrinkToFit="1"/>
      <protection locked="0"/>
    </xf>
    <xf numFmtId="177" fontId="9" fillId="2" borderId="8" xfId="0" applyNumberFormat="1" applyFont="1" applyFill="1" applyBorder="1" applyAlignment="1" applyProtection="1">
      <alignment horizontal="right" vertical="center" shrinkToFit="1"/>
      <protection locked="0"/>
    </xf>
    <xf numFmtId="177" fontId="10" fillId="4" borderId="15" xfId="0" applyNumberFormat="1" applyFont="1" applyFill="1" applyBorder="1" applyAlignment="1" applyProtection="1">
      <alignment horizontal="right" vertical="center" wrapText="1"/>
      <protection locked="0"/>
    </xf>
    <xf numFmtId="177" fontId="10" fillId="4" borderId="17" xfId="0" applyNumberFormat="1" applyFont="1" applyFill="1" applyBorder="1" applyAlignment="1" applyProtection="1">
      <alignment horizontal="right" vertical="center" wrapText="1"/>
      <protection locked="0"/>
    </xf>
    <xf numFmtId="177" fontId="10" fillId="4" borderId="18" xfId="0" applyNumberFormat="1" applyFont="1" applyFill="1" applyBorder="1" applyAlignment="1" applyProtection="1">
      <alignment horizontal="right" vertical="center" wrapText="1"/>
      <protection locked="0"/>
    </xf>
    <xf numFmtId="0" fontId="9" fillId="2" borderId="1" xfId="0" applyFont="1" applyFill="1" applyBorder="1" applyAlignment="1">
      <alignment horizontal="center" vertical="center" shrinkToFit="1"/>
    </xf>
    <xf numFmtId="0" fontId="29" fillId="2" borderId="1" xfId="0" applyFont="1" applyFill="1" applyBorder="1" applyAlignment="1">
      <alignment horizontal="center" vertical="center" wrapText="1" shrinkToFit="1"/>
    </xf>
    <xf numFmtId="0" fontId="9" fillId="0" borderId="0" xfId="0" applyFont="1" applyAlignment="1">
      <alignment horizontal="center" vertical="center" shrinkToFit="1"/>
    </xf>
    <xf numFmtId="0" fontId="20" fillId="0" borderId="0" xfId="0" applyFont="1" applyAlignment="1">
      <alignment horizontal="center" vertical="center" shrinkToFit="1"/>
    </xf>
    <xf numFmtId="0" fontId="29" fillId="0" borderId="0" xfId="0" applyFont="1" applyAlignment="1">
      <alignment horizontal="center" vertical="center" wrapText="1" shrinkToFit="1"/>
    </xf>
    <xf numFmtId="0" fontId="29" fillId="0" borderId="0" xfId="0" applyFont="1" applyAlignment="1">
      <alignment vertical="center" shrinkToFit="1"/>
    </xf>
    <xf numFmtId="177" fontId="9" fillId="0" borderId="0" xfId="0" applyNumberFormat="1" applyFont="1" applyAlignment="1" applyProtection="1">
      <alignment horizontal="right" vertical="center" shrinkToFit="1"/>
      <protection locked="0"/>
    </xf>
    <xf numFmtId="0" fontId="20" fillId="0" borderId="0" xfId="0" applyFont="1" applyAlignment="1">
      <alignment horizontal="right" vertical="center" shrinkToFit="1"/>
    </xf>
    <xf numFmtId="0" fontId="20" fillId="0" borderId="17" xfId="0" applyFont="1" applyBorder="1" applyAlignment="1">
      <alignment horizontal="right" vertical="center" wrapText="1"/>
    </xf>
    <xf numFmtId="0" fontId="20" fillId="0" borderId="18" xfId="0" applyFont="1" applyBorder="1" applyAlignment="1">
      <alignment horizontal="right" vertical="center" wrapText="1"/>
    </xf>
    <xf numFmtId="0" fontId="19" fillId="2" borderId="28" xfId="0" applyFont="1" applyFill="1" applyBorder="1" applyAlignment="1">
      <alignment horizontal="center" vertical="top" textRotation="255" wrapText="1" indent="1"/>
    </xf>
    <xf numFmtId="0" fontId="19" fillId="2" borderId="30" xfId="0" applyFont="1" applyFill="1" applyBorder="1" applyAlignment="1">
      <alignment horizontal="center" vertical="top" textRotation="255" wrapText="1" indent="1"/>
    </xf>
    <xf numFmtId="0" fontId="19" fillId="2" borderId="38" xfId="0" applyFont="1" applyFill="1" applyBorder="1" applyAlignment="1">
      <alignment horizontal="center" vertical="top" textRotation="255" wrapText="1" indent="1"/>
    </xf>
    <xf numFmtId="0" fontId="9" fillId="2" borderId="31" xfId="0" applyFont="1" applyFill="1" applyBorder="1" applyAlignment="1">
      <alignment horizontal="center" vertical="center"/>
    </xf>
    <xf numFmtId="0" fontId="9" fillId="2" borderId="0" xfId="0" applyFont="1" applyFill="1" applyAlignment="1">
      <alignment horizontal="center" vertical="center"/>
    </xf>
    <xf numFmtId="0" fontId="9" fillId="2" borderId="31" xfId="0" applyFont="1" applyFill="1" applyBorder="1" applyAlignment="1">
      <alignment horizontal="center" vertical="center" shrinkToFit="1"/>
    </xf>
    <xf numFmtId="0" fontId="9" fillId="2" borderId="31" xfId="0" applyFont="1" applyFill="1" applyBorder="1" applyAlignment="1">
      <alignment horizontal="right" vertical="center" shrinkToFit="1"/>
    </xf>
    <xf numFmtId="0" fontId="9" fillId="2" borderId="7" xfId="0" applyFont="1" applyFill="1" applyBorder="1" applyAlignment="1">
      <alignment horizontal="right" vertical="center" shrinkToFit="1"/>
    </xf>
    <xf numFmtId="177" fontId="10" fillId="4" borderId="24" xfId="0" applyNumberFormat="1" applyFont="1" applyFill="1" applyBorder="1" applyAlignment="1" applyProtection="1">
      <alignment horizontal="right" vertical="center" wrapText="1"/>
      <protection locked="0"/>
    </xf>
    <xf numFmtId="177" fontId="10" fillId="4" borderId="25" xfId="0" applyNumberFormat="1" applyFont="1" applyFill="1" applyBorder="1" applyAlignment="1" applyProtection="1">
      <alignment horizontal="right" vertical="center" wrapText="1"/>
      <protection locked="0"/>
    </xf>
    <xf numFmtId="177" fontId="10" fillId="4" borderId="26" xfId="0" applyNumberFormat="1" applyFont="1" applyFill="1" applyBorder="1" applyAlignment="1" applyProtection="1">
      <alignment horizontal="right" vertical="center" wrapText="1"/>
      <protection locked="0"/>
    </xf>
    <xf numFmtId="0" fontId="20" fillId="0" borderId="0" xfId="0" applyFont="1" applyAlignment="1">
      <alignment vertical="center" shrinkToFit="1"/>
    </xf>
    <xf numFmtId="0" fontId="20" fillId="0" borderId="25" xfId="0" applyFont="1" applyBorder="1" applyAlignment="1">
      <alignment horizontal="right" vertical="center" wrapText="1"/>
    </xf>
    <xf numFmtId="0" fontId="20" fillId="0" borderId="26" xfId="0" applyFont="1" applyBorder="1" applyAlignment="1">
      <alignment horizontal="right" vertical="center" wrapText="1"/>
    </xf>
    <xf numFmtId="0" fontId="11" fillId="5" borderId="7" xfId="0" applyFont="1" applyFill="1" applyBorder="1" applyAlignment="1">
      <alignment vertical="top" wrapText="1"/>
    </xf>
    <xf numFmtId="0" fontId="11" fillId="5" borderId="8" xfId="0" applyFont="1" applyFill="1" applyBorder="1" applyAlignment="1">
      <alignment vertical="top" wrapText="1"/>
    </xf>
    <xf numFmtId="0" fontId="11" fillId="5" borderId="39" xfId="0" applyFont="1" applyFill="1" applyBorder="1" applyAlignment="1">
      <alignment vertical="top"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179" fontId="10" fillId="4" borderId="19" xfId="0" applyNumberFormat="1" applyFont="1" applyFill="1" applyBorder="1" applyAlignment="1" applyProtection="1">
      <alignment horizontal="right" vertical="center" wrapText="1"/>
      <protection locked="0"/>
    </xf>
    <xf numFmtId="179" fontId="20" fillId="0" borderId="21" xfId="0" applyNumberFormat="1" applyFont="1" applyBorder="1" applyAlignment="1">
      <alignment horizontal="right" vertical="center" wrapText="1"/>
    </xf>
    <xf numFmtId="179" fontId="20" fillId="0" borderId="22" xfId="0" applyNumberFormat="1" applyFont="1" applyBorder="1" applyAlignment="1">
      <alignment horizontal="right" vertical="center" wrapText="1"/>
    </xf>
    <xf numFmtId="0" fontId="9" fillId="0" borderId="1" xfId="0" applyFont="1" applyBorder="1" applyAlignment="1">
      <alignment horizontal="center" vertical="center" shrinkToFit="1"/>
    </xf>
    <xf numFmtId="0" fontId="20" fillId="0" borderId="1" xfId="0" applyFont="1" applyBorder="1" applyAlignment="1">
      <alignment horizontal="center" vertical="center" shrinkToFit="1"/>
    </xf>
    <xf numFmtId="0" fontId="29" fillId="0" borderId="1" xfId="0" applyFont="1" applyBorder="1" applyAlignment="1">
      <alignment horizontal="center" vertical="center" wrapText="1" shrinkToFit="1"/>
    </xf>
    <xf numFmtId="0" fontId="29" fillId="0" borderId="1" xfId="0" applyFont="1" applyBorder="1" applyAlignment="1">
      <alignment vertical="center" shrinkToFit="1"/>
    </xf>
    <xf numFmtId="177" fontId="9" fillId="0" borderId="1" xfId="0" applyNumberFormat="1" applyFont="1" applyBorder="1" applyAlignment="1" applyProtection="1">
      <alignment horizontal="right" vertical="center" shrinkToFit="1"/>
      <protection locked="0"/>
    </xf>
    <xf numFmtId="0" fontId="20" fillId="0" borderId="1" xfId="0" applyFont="1" applyBorder="1" applyAlignment="1">
      <alignment horizontal="right" vertical="center" shrinkToFit="1"/>
    </xf>
    <xf numFmtId="0" fontId="20" fillId="0" borderId="21" xfId="0" applyFont="1" applyBorder="1" applyAlignment="1">
      <alignment horizontal="right" vertical="center" wrapText="1"/>
    </xf>
    <xf numFmtId="0" fontId="20" fillId="0" borderId="22" xfId="0" applyFont="1" applyBorder="1" applyAlignment="1">
      <alignment horizontal="right" vertical="center" wrapText="1"/>
    </xf>
    <xf numFmtId="0" fontId="9" fillId="0" borderId="28" xfId="0" applyFont="1" applyBorder="1" applyAlignment="1">
      <alignment horizontal="center" vertical="center" wrapText="1"/>
    </xf>
    <xf numFmtId="0" fontId="9" fillId="0" borderId="31" xfId="0" applyFont="1" applyBorder="1" applyAlignment="1">
      <alignment horizontal="center" vertical="center" wrapText="1"/>
    </xf>
    <xf numFmtId="0" fontId="20" fillId="0" borderId="31" xfId="0" applyFont="1" applyBorder="1" applyAlignment="1">
      <alignment vertical="center" wrapText="1"/>
    </xf>
    <xf numFmtId="0" fontId="20" fillId="0" borderId="7" xfId="0" applyFont="1" applyBorder="1" applyAlignment="1">
      <alignment vertical="center" wrapText="1"/>
    </xf>
    <xf numFmtId="0" fontId="20" fillId="0" borderId="38" xfId="0" applyFont="1" applyBorder="1" applyAlignment="1">
      <alignment vertical="center" wrapText="1"/>
    </xf>
    <xf numFmtId="0" fontId="20" fillId="0" borderId="1" xfId="0" applyFont="1" applyBorder="1" applyAlignment="1">
      <alignment vertical="center" wrapText="1"/>
    </xf>
    <xf numFmtId="0" fontId="20" fillId="0" borderId="39" xfId="0" applyFont="1" applyBorder="1" applyAlignment="1">
      <alignment vertical="center" wrapText="1"/>
    </xf>
    <xf numFmtId="0" fontId="9" fillId="4" borderId="32" xfId="0" applyFont="1" applyFill="1" applyBorder="1" applyAlignment="1" applyProtection="1">
      <alignment vertical="center" wrapText="1"/>
      <protection locked="0"/>
    </xf>
    <xf numFmtId="0" fontId="9" fillId="0" borderId="33" xfId="0" applyFont="1" applyBorder="1" applyAlignment="1">
      <alignment vertical="center" wrapText="1"/>
    </xf>
    <xf numFmtId="0" fontId="9" fillId="0" borderId="35" xfId="0" applyFont="1" applyBorder="1" applyAlignment="1">
      <alignment vertical="center" wrapText="1"/>
    </xf>
    <xf numFmtId="0" fontId="9" fillId="2" borderId="28"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4" borderId="33" xfId="0" applyFont="1" applyFill="1" applyBorder="1" applyAlignment="1" applyProtection="1">
      <alignment vertical="center" wrapText="1"/>
      <protection locked="0"/>
    </xf>
    <xf numFmtId="0" fontId="9" fillId="4" borderId="35" xfId="0" applyFont="1" applyFill="1" applyBorder="1" applyAlignment="1" applyProtection="1">
      <alignment vertical="center" wrapText="1"/>
      <protection locked="0"/>
    </xf>
    <xf numFmtId="0" fontId="20" fillId="4" borderId="33" xfId="0" applyFont="1" applyFill="1" applyBorder="1" applyAlignment="1">
      <alignment vertical="center" wrapText="1"/>
    </xf>
    <xf numFmtId="0" fontId="20" fillId="4" borderId="35" xfId="0" applyFont="1" applyFill="1" applyBorder="1" applyAlignment="1">
      <alignment vertical="center" wrapText="1"/>
    </xf>
    <xf numFmtId="0" fontId="10" fillId="4" borderId="33" xfId="0" applyFont="1" applyFill="1" applyBorder="1" applyAlignment="1" applyProtection="1">
      <alignment vertical="center" wrapText="1"/>
      <protection locked="0"/>
    </xf>
    <xf numFmtId="0" fontId="10" fillId="4" borderId="35" xfId="0" applyFont="1" applyFill="1" applyBorder="1" applyAlignment="1" applyProtection="1">
      <alignment vertical="center" wrapText="1"/>
      <protection locked="0"/>
    </xf>
    <xf numFmtId="0" fontId="9" fillId="3" borderId="44" xfId="0" applyFont="1" applyFill="1" applyBorder="1" applyAlignment="1">
      <alignment horizontal="center" vertical="center" textRotation="255"/>
    </xf>
    <xf numFmtId="0" fontId="9" fillId="3" borderId="46" xfId="0" applyFont="1" applyFill="1" applyBorder="1" applyAlignment="1">
      <alignment horizontal="center" vertical="center" textRotation="255"/>
    </xf>
    <xf numFmtId="0" fontId="9" fillId="3" borderId="47" xfId="0" applyFont="1" applyFill="1" applyBorder="1" applyAlignment="1">
      <alignment horizontal="center" vertical="center" textRotation="255"/>
    </xf>
    <xf numFmtId="0" fontId="20" fillId="0" borderId="33" xfId="0" applyFont="1" applyBorder="1">
      <alignment vertical="center"/>
    </xf>
    <xf numFmtId="0" fontId="20" fillId="0" borderId="34" xfId="0" applyFont="1" applyBorder="1">
      <alignment vertical="center"/>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20" fillId="0" borderId="17" xfId="0" applyFont="1" applyBorder="1" applyAlignment="1">
      <alignment vertical="center" wrapText="1"/>
    </xf>
    <xf numFmtId="0" fontId="20" fillId="0" borderId="16" xfId="0" applyFont="1" applyBorder="1" applyAlignment="1">
      <alignment vertical="center" wrapText="1"/>
    </xf>
    <xf numFmtId="179" fontId="10" fillId="4" borderId="15" xfId="0" applyNumberFormat="1" applyFont="1" applyFill="1" applyBorder="1" applyAlignment="1" applyProtection="1">
      <alignment horizontal="right" vertical="center" wrapText="1"/>
      <protection locked="0"/>
    </xf>
    <xf numFmtId="179" fontId="20" fillId="0" borderId="17" xfId="0" applyNumberFormat="1" applyFont="1" applyBorder="1" applyAlignment="1">
      <alignment horizontal="right" vertical="center" wrapText="1"/>
    </xf>
    <xf numFmtId="179" fontId="20" fillId="0" borderId="18" xfId="0" applyNumberFormat="1" applyFont="1" applyBorder="1" applyAlignment="1">
      <alignment horizontal="right"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179" fontId="10" fillId="4" borderId="17" xfId="0" applyNumberFormat="1" applyFont="1" applyFill="1" applyBorder="1" applyAlignment="1" applyProtection="1">
      <alignment horizontal="right" vertical="center" wrapText="1"/>
      <protection locked="0"/>
    </xf>
    <xf numFmtId="179" fontId="10" fillId="4" borderId="18" xfId="0" applyNumberFormat="1" applyFont="1" applyFill="1" applyBorder="1" applyAlignment="1" applyProtection="1">
      <alignment horizontal="right" vertical="center" wrapText="1"/>
      <protection locked="0"/>
    </xf>
    <xf numFmtId="0" fontId="9" fillId="0" borderId="28"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20" fillId="0" borderId="25" xfId="0" applyFont="1" applyBorder="1">
      <alignment vertical="center"/>
    </xf>
    <xf numFmtId="0" fontId="20" fillId="0" borderId="48" xfId="0" applyFont="1" applyBorder="1">
      <alignment vertical="center"/>
    </xf>
    <xf numFmtId="0" fontId="9" fillId="0" borderId="31" xfId="0" applyFont="1" applyBorder="1" applyAlignment="1">
      <alignment horizontal="center" vertical="center" shrinkToFit="1"/>
    </xf>
    <xf numFmtId="0" fontId="9" fillId="0" borderId="31" xfId="0" applyFont="1" applyBorder="1" applyAlignment="1">
      <alignment vertical="center" shrinkToFit="1"/>
    </xf>
    <xf numFmtId="0" fontId="9" fillId="0" borderId="31" xfId="0" applyFont="1" applyBorder="1" applyAlignment="1">
      <alignment horizontal="right" vertical="center" shrinkToFit="1"/>
    </xf>
    <xf numFmtId="179" fontId="10" fillId="4" borderId="24" xfId="0" applyNumberFormat="1" applyFont="1" applyFill="1" applyBorder="1" applyAlignment="1">
      <alignment horizontal="right" vertical="center"/>
    </xf>
    <xf numFmtId="179" fontId="20" fillId="0" borderId="25" xfId="0" applyNumberFormat="1" applyFont="1" applyBorder="1" applyAlignment="1">
      <alignment horizontal="right" vertical="center"/>
    </xf>
    <xf numFmtId="179" fontId="20" fillId="0" borderId="26" xfId="0" applyNumberFormat="1" applyFont="1" applyBorder="1" applyAlignment="1">
      <alignment horizontal="right" vertical="center"/>
    </xf>
    <xf numFmtId="0" fontId="9" fillId="2" borderId="2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48" xfId="0" applyFont="1" applyFill="1" applyBorder="1" applyAlignment="1">
      <alignment horizontal="center" vertical="center" wrapText="1"/>
    </xf>
    <xf numFmtId="179" fontId="10" fillId="4" borderId="25" xfId="0" applyNumberFormat="1" applyFont="1" applyFill="1" applyBorder="1" applyAlignment="1">
      <alignment horizontal="right" vertical="center"/>
    </xf>
    <xf numFmtId="179" fontId="10" fillId="4" borderId="26" xfId="0" applyNumberFormat="1" applyFont="1" applyFill="1" applyBorder="1" applyAlignment="1">
      <alignment horizontal="right" vertical="center"/>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179" fontId="10" fillId="4" borderId="21" xfId="0" applyNumberFormat="1" applyFont="1" applyFill="1" applyBorder="1" applyAlignment="1" applyProtection="1">
      <alignment horizontal="right" vertical="center" wrapText="1"/>
      <protection locked="0"/>
    </xf>
    <xf numFmtId="179" fontId="10" fillId="4" borderId="22" xfId="0" applyNumberFormat="1" applyFont="1" applyFill="1" applyBorder="1" applyAlignment="1" applyProtection="1">
      <alignment horizontal="right" vertical="center" wrapText="1"/>
      <protection locked="0"/>
    </xf>
    <xf numFmtId="181" fontId="10" fillId="4" borderId="24" xfId="0" applyNumberFormat="1" applyFont="1" applyFill="1" applyBorder="1" applyAlignment="1" applyProtection="1">
      <alignment vertical="top" wrapText="1"/>
      <protection locked="0"/>
    </xf>
    <xf numFmtId="181" fontId="10" fillId="4" borderId="25" xfId="0" applyNumberFormat="1" applyFont="1" applyFill="1" applyBorder="1" applyAlignment="1" applyProtection="1">
      <alignment vertical="top" wrapText="1"/>
      <protection locked="0"/>
    </xf>
    <xf numFmtId="181" fontId="10" fillId="4" borderId="26" xfId="0" applyNumberFormat="1" applyFont="1" applyFill="1" applyBorder="1" applyAlignment="1" applyProtection="1">
      <alignment vertical="top" wrapText="1"/>
      <protection locked="0"/>
    </xf>
    <xf numFmtId="181" fontId="10" fillId="4" borderId="19" xfId="0" applyNumberFormat="1" applyFont="1" applyFill="1" applyBorder="1" applyAlignment="1" applyProtection="1">
      <alignment horizontal="right" vertical="center" wrapText="1"/>
      <protection locked="0"/>
    </xf>
    <xf numFmtId="181" fontId="10" fillId="4" borderId="21" xfId="0" applyNumberFormat="1" applyFont="1" applyFill="1" applyBorder="1" applyAlignment="1" applyProtection="1">
      <alignment horizontal="right" vertical="center" wrapText="1"/>
      <protection locked="0"/>
    </xf>
    <xf numFmtId="181" fontId="10" fillId="4" borderId="22" xfId="0" applyNumberFormat="1" applyFont="1" applyFill="1" applyBorder="1" applyAlignment="1" applyProtection="1">
      <alignment horizontal="right" vertical="center" wrapText="1"/>
      <protection locked="0"/>
    </xf>
    <xf numFmtId="181" fontId="12" fillId="4" borderId="19" xfId="0" applyNumberFormat="1" applyFont="1" applyFill="1" applyBorder="1" applyAlignment="1" applyProtection="1">
      <alignment horizontal="right" vertical="center" wrapText="1"/>
      <protection locked="0"/>
    </xf>
    <xf numFmtId="181" fontId="12" fillId="4" borderId="21" xfId="0" applyNumberFormat="1" applyFont="1" applyFill="1" applyBorder="1" applyAlignment="1" applyProtection="1">
      <alignment horizontal="right" vertical="center" wrapText="1"/>
      <protection locked="0"/>
    </xf>
    <xf numFmtId="181" fontId="12" fillId="4" borderId="22" xfId="0" applyNumberFormat="1" applyFont="1" applyFill="1" applyBorder="1" applyAlignment="1" applyProtection="1">
      <alignment horizontal="right" vertical="center" wrapText="1"/>
      <protection locked="0"/>
    </xf>
    <xf numFmtId="10" fontId="10" fillId="4" borderId="19" xfId="0" applyNumberFormat="1" applyFont="1" applyFill="1" applyBorder="1" applyAlignment="1" applyProtection="1">
      <alignment horizontal="right" vertical="center" wrapText="1"/>
      <protection locked="0"/>
    </xf>
    <xf numFmtId="10" fontId="20" fillId="0" borderId="21" xfId="0" applyNumberFormat="1" applyFont="1" applyBorder="1" applyAlignment="1">
      <alignment horizontal="right" vertical="center" wrapText="1"/>
    </xf>
    <xf numFmtId="10" fontId="20" fillId="4" borderId="19" xfId="0" applyNumberFormat="1" applyFont="1" applyFill="1" applyBorder="1" applyAlignment="1">
      <alignment horizontal="right" vertical="center" wrapText="1"/>
    </xf>
    <xf numFmtId="10" fontId="20" fillId="0" borderId="20" xfId="0" applyNumberFormat="1" applyFont="1" applyBorder="1" applyAlignment="1">
      <alignment horizontal="right" vertical="center" wrapText="1"/>
    </xf>
    <xf numFmtId="10" fontId="20" fillId="4" borderId="21" xfId="0" applyNumberFormat="1" applyFont="1" applyFill="1" applyBorder="1" applyAlignment="1">
      <alignment horizontal="right" vertical="center" wrapText="1"/>
    </xf>
    <xf numFmtId="10" fontId="20" fillId="0" borderId="22" xfId="0" applyNumberFormat="1" applyFont="1" applyBorder="1" applyAlignment="1">
      <alignment horizontal="right" vertical="center" wrapText="1"/>
    </xf>
    <xf numFmtId="10" fontId="10" fillId="4" borderId="21" xfId="0" applyNumberFormat="1" applyFont="1" applyFill="1" applyBorder="1" applyAlignment="1" applyProtection="1">
      <alignment horizontal="right" vertical="center" wrapText="1"/>
      <protection locked="0"/>
    </xf>
    <xf numFmtId="10" fontId="10" fillId="4" borderId="20" xfId="0" applyNumberFormat="1" applyFont="1" applyFill="1" applyBorder="1" applyAlignment="1" applyProtection="1">
      <alignment horizontal="right" vertical="center" wrapText="1"/>
      <protection locked="0"/>
    </xf>
    <xf numFmtId="10" fontId="20" fillId="4" borderId="20" xfId="0" applyNumberFormat="1" applyFont="1" applyFill="1" applyBorder="1" applyAlignment="1">
      <alignment horizontal="right" vertical="center" wrapText="1"/>
    </xf>
    <xf numFmtId="10" fontId="20" fillId="4" borderId="22" xfId="0" applyNumberFormat="1" applyFont="1" applyFill="1" applyBorder="1" applyAlignment="1">
      <alignment horizontal="right" vertical="center" wrapText="1"/>
    </xf>
    <xf numFmtId="0" fontId="19" fillId="3" borderId="44" xfId="0" applyFont="1" applyFill="1" applyBorder="1" applyAlignment="1">
      <alignment vertical="center" textRotation="255" wrapText="1"/>
    </xf>
    <xf numFmtId="0" fontId="19" fillId="0" borderId="46" xfId="0" applyFont="1" applyBorder="1" applyAlignment="1">
      <alignment vertical="center" textRotation="255"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20" fillId="0" borderId="34" xfId="0" applyFont="1" applyBorder="1" applyAlignment="1">
      <alignment vertical="center" wrapText="1"/>
    </xf>
    <xf numFmtId="0" fontId="19" fillId="3" borderId="46" xfId="0" applyFont="1" applyFill="1" applyBorder="1" applyAlignment="1">
      <alignment vertical="center" textRotation="255"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1" xfId="0" applyFont="1" applyBorder="1" applyAlignment="1">
      <alignment horizontal="center" vertical="center" wrapText="1"/>
    </xf>
    <xf numFmtId="181" fontId="10" fillId="4" borderId="28" xfId="0" applyNumberFormat="1" applyFont="1" applyFill="1" applyBorder="1" applyAlignment="1" applyProtection="1">
      <alignment vertical="top" wrapText="1"/>
      <protection locked="0"/>
    </xf>
    <xf numFmtId="0" fontId="20" fillId="4" borderId="31" xfId="0" applyFont="1" applyFill="1" applyBorder="1" applyAlignment="1">
      <alignment vertical="top" wrapText="1"/>
    </xf>
    <xf numFmtId="0" fontId="20" fillId="4" borderId="37" xfId="0" applyFont="1" applyFill="1" applyBorder="1" applyAlignment="1">
      <alignment vertical="top" wrapText="1"/>
    </xf>
    <xf numFmtId="0" fontId="18" fillId="5" borderId="8" xfId="0" applyFont="1" applyFill="1" applyBorder="1" applyAlignment="1">
      <alignment vertical="top" wrapText="1"/>
    </xf>
    <xf numFmtId="0" fontId="18" fillId="5" borderId="39" xfId="0" applyFont="1" applyFill="1" applyBorder="1" applyAlignment="1">
      <alignment vertical="top" wrapText="1"/>
    </xf>
    <xf numFmtId="0" fontId="9" fillId="2" borderId="2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10" fillId="3" borderId="44" xfId="0" applyFont="1" applyFill="1" applyBorder="1" applyAlignment="1">
      <alignment horizontal="center" vertical="center" textRotation="255" wrapText="1"/>
    </xf>
    <xf numFmtId="0" fontId="10" fillId="3" borderId="46" xfId="0" applyFont="1" applyFill="1" applyBorder="1" applyAlignment="1">
      <alignment horizontal="center" vertical="center" textRotation="255" wrapText="1"/>
    </xf>
    <xf numFmtId="0" fontId="10" fillId="3" borderId="47" xfId="0" applyFont="1" applyFill="1" applyBorder="1" applyAlignment="1">
      <alignment horizontal="center" vertical="center" textRotation="255" wrapText="1"/>
    </xf>
    <xf numFmtId="180" fontId="20" fillId="4" borderId="15" xfId="0" applyNumberFormat="1" applyFont="1" applyFill="1" applyBorder="1" applyAlignment="1">
      <alignment horizontal="right" vertical="center" wrapText="1"/>
    </xf>
    <xf numFmtId="180" fontId="20" fillId="4" borderId="17" xfId="0" applyNumberFormat="1" applyFont="1" applyFill="1" applyBorder="1" applyAlignment="1">
      <alignment horizontal="right" vertical="center" wrapText="1"/>
    </xf>
    <xf numFmtId="180" fontId="20" fillId="4" borderId="18" xfId="0" applyNumberFormat="1" applyFont="1" applyFill="1" applyBorder="1" applyAlignment="1">
      <alignment horizontal="right" vertical="center" wrapText="1"/>
    </xf>
    <xf numFmtId="0" fontId="9" fillId="0" borderId="52" xfId="0" applyFont="1" applyBorder="1" applyAlignment="1">
      <alignment horizontal="center" vertical="center" wrapText="1"/>
    </xf>
    <xf numFmtId="0" fontId="9" fillId="0" borderId="53" xfId="0" applyFont="1" applyBorder="1" applyAlignment="1">
      <alignment vertical="center" wrapText="1"/>
    </xf>
    <xf numFmtId="0" fontId="9" fillId="0" borderId="54" xfId="0" applyFont="1" applyBorder="1" applyAlignment="1">
      <alignment vertical="center" wrapText="1"/>
    </xf>
    <xf numFmtId="180" fontId="10" fillId="4" borderId="15" xfId="0" applyNumberFormat="1" applyFont="1" applyFill="1" applyBorder="1" applyAlignment="1" applyProtection="1">
      <alignment horizontal="right" vertical="center" wrapText="1"/>
      <protection locked="0"/>
    </xf>
    <xf numFmtId="180" fontId="20" fillId="0" borderId="17" xfId="0" applyNumberFormat="1" applyFont="1" applyBorder="1" applyAlignment="1">
      <alignment horizontal="right" vertical="center" wrapText="1"/>
    </xf>
    <xf numFmtId="180" fontId="20" fillId="0" borderId="16" xfId="0" applyNumberFormat="1" applyFont="1" applyBorder="1" applyAlignment="1">
      <alignment horizontal="right" vertical="center" wrapText="1"/>
    </xf>
    <xf numFmtId="180" fontId="10" fillId="4" borderId="17" xfId="0" applyNumberFormat="1" applyFont="1" applyFill="1" applyBorder="1" applyAlignment="1" applyProtection="1">
      <alignment horizontal="right" vertical="center" wrapText="1"/>
      <protection locked="0"/>
    </xf>
    <xf numFmtId="180" fontId="10" fillId="4" borderId="16" xfId="0" applyNumberFormat="1" applyFont="1" applyFill="1" applyBorder="1" applyAlignment="1" applyProtection="1">
      <alignment horizontal="right" vertical="center" wrapText="1"/>
      <protection locked="0"/>
    </xf>
    <xf numFmtId="0" fontId="9" fillId="0" borderId="53" xfId="0" applyFont="1" applyBorder="1" applyAlignment="1">
      <alignment vertical="center" wrapText="1" shrinkToFit="1"/>
    </xf>
    <xf numFmtId="0" fontId="9" fillId="0" borderId="54" xfId="0" applyFont="1" applyBorder="1" applyAlignment="1">
      <alignment vertical="center" wrapText="1" shrinkToFit="1"/>
    </xf>
    <xf numFmtId="180" fontId="20" fillId="0" borderId="18" xfId="0" applyNumberFormat="1" applyFont="1" applyBorder="1" applyAlignment="1">
      <alignment horizontal="right" vertical="center" wrapText="1"/>
    </xf>
    <xf numFmtId="0" fontId="9" fillId="2" borderId="67" xfId="0" applyFont="1" applyFill="1" applyBorder="1" applyAlignment="1">
      <alignment vertical="center" wrapText="1" shrinkToFit="1"/>
    </xf>
    <xf numFmtId="0" fontId="9" fillId="2" borderId="17" xfId="0" applyFont="1" applyFill="1" applyBorder="1" applyAlignment="1">
      <alignment vertical="center" wrapText="1" shrinkToFit="1"/>
    </xf>
    <xf numFmtId="0" fontId="9" fillId="2" borderId="16" xfId="0" applyFont="1" applyFill="1" applyBorder="1" applyAlignment="1">
      <alignment vertical="center" wrapText="1" shrinkToFit="1"/>
    </xf>
    <xf numFmtId="0" fontId="9" fillId="2" borderId="28" xfId="0" applyFont="1" applyFill="1" applyBorder="1" applyAlignment="1">
      <alignment horizontal="center" vertical="center" wrapText="1" shrinkToFit="1"/>
    </xf>
    <xf numFmtId="0" fontId="9" fillId="2" borderId="30" xfId="0" applyFont="1" applyFill="1" applyBorder="1" applyAlignment="1">
      <alignment horizontal="center" vertical="center" wrapText="1" shrinkToFit="1"/>
    </xf>
    <xf numFmtId="0" fontId="9" fillId="2" borderId="38" xfId="0" applyFont="1" applyFill="1" applyBorder="1" applyAlignment="1">
      <alignment horizontal="center" vertical="center" wrapText="1" shrinkToFi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vertical="center" wrapText="1"/>
    </xf>
    <xf numFmtId="0" fontId="9" fillId="0" borderId="57" xfId="0" applyFont="1" applyBorder="1" applyAlignment="1">
      <alignment vertical="center" wrapText="1"/>
    </xf>
    <xf numFmtId="0" fontId="9" fillId="0" borderId="49" xfId="0" applyFont="1" applyBorder="1" applyAlignment="1">
      <alignment horizontal="center" vertical="center" wrapText="1"/>
    </xf>
    <xf numFmtId="0" fontId="9" fillId="0" borderId="50" xfId="0" applyFont="1" applyBorder="1" applyAlignment="1">
      <alignment vertical="center" wrapText="1"/>
    </xf>
    <xf numFmtId="0" fontId="9" fillId="0" borderId="52" xfId="0" applyFont="1" applyBorder="1" applyAlignment="1">
      <alignment vertical="center" wrapText="1"/>
    </xf>
    <xf numFmtId="0" fontId="9" fillId="0" borderId="50" xfId="0" applyFont="1" applyBorder="1" applyAlignment="1">
      <alignment vertical="center" wrapText="1" shrinkToFit="1"/>
    </xf>
    <xf numFmtId="0" fontId="9" fillId="0" borderId="51" xfId="0" applyFont="1" applyBorder="1" applyAlignment="1">
      <alignment vertical="center" wrapText="1" shrinkToFit="1"/>
    </xf>
    <xf numFmtId="180" fontId="10" fillId="4" borderId="24" xfId="0" applyNumberFormat="1" applyFont="1" applyFill="1" applyBorder="1" applyAlignment="1" applyProtection="1">
      <alignment horizontal="right" vertical="center" wrapText="1"/>
      <protection locked="0"/>
    </xf>
    <xf numFmtId="180" fontId="20" fillId="0" borderId="25" xfId="0" applyNumberFormat="1" applyFont="1" applyBorder="1" applyAlignment="1">
      <alignment horizontal="right" vertical="center" wrapText="1"/>
    </xf>
    <xf numFmtId="180" fontId="20" fillId="4" borderId="24" xfId="0" applyNumberFormat="1" applyFont="1" applyFill="1" applyBorder="1" applyAlignment="1">
      <alignment horizontal="right" vertical="center" wrapText="1"/>
    </xf>
    <xf numFmtId="180" fontId="20" fillId="0" borderId="48" xfId="0" applyNumberFormat="1" applyFont="1" applyBorder="1" applyAlignment="1">
      <alignment horizontal="right" vertical="center" wrapText="1"/>
    </xf>
    <xf numFmtId="180" fontId="20" fillId="4" borderId="25" xfId="0" applyNumberFormat="1" applyFont="1" applyFill="1" applyBorder="1" applyAlignment="1">
      <alignment horizontal="right" vertical="center" wrapText="1"/>
    </xf>
    <xf numFmtId="180" fontId="20" fillId="0" borderId="26" xfId="0" applyNumberFormat="1" applyFont="1" applyBorder="1" applyAlignment="1">
      <alignment horizontal="right" vertical="center" wrapText="1"/>
    </xf>
    <xf numFmtId="0" fontId="18" fillId="5" borderId="7" xfId="0" applyFont="1" applyFill="1" applyBorder="1" applyAlignment="1">
      <alignment vertical="top" wrapText="1"/>
    </xf>
    <xf numFmtId="0" fontId="25" fillId="4" borderId="28" xfId="0" applyFont="1" applyFill="1" applyBorder="1" applyAlignment="1" applyProtection="1">
      <alignment vertical="center" wrapText="1"/>
      <protection locked="0"/>
    </xf>
    <xf numFmtId="0" fontId="25" fillId="4" borderId="31" xfId="0" applyFont="1" applyFill="1" applyBorder="1" applyAlignment="1" applyProtection="1">
      <alignment vertical="center" wrapText="1"/>
      <protection locked="0"/>
    </xf>
    <xf numFmtId="0" fontId="25" fillId="4" borderId="37" xfId="0" applyFont="1" applyFill="1" applyBorder="1" applyAlignment="1" applyProtection="1">
      <alignment vertical="center" wrapText="1"/>
      <protection locked="0"/>
    </xf>
    <xf numFmtId="0" fontId="10" fillId="4" borderId="30" xfId="0" applyFont="1" applyFill="1" applyBorder="1" applyAlignment="1" applyProtection="1">
      <alignment vertical="center" wrapText="1"/>
      <protection locked="0"/>
    </xf>
    <xf numFmtId="0" fontId="20" fillId="0" borderId="0" xfId="0" applyFont="1" applyAlignment="1">
      <alignment vertical="center" wrapText="1"/>
    </xf>
    <xf numFmtId="0" fontId="20" fillId="0" borderId="45" xfId="0" applyFont="1" applyBorder="1" applyAlignment="1">
      <alignment vertical="center" wrapText="1"/>
    </xf>
    <xf numFmtId="0" fontId="10" fillId="4" borderId="0" xfId="0" applyFont="1" applyFill="1" applyAlignment="1" applyProtection="1">
      <alignment vertical="center" wrapText="1"/>
      <protection locked="0"/>
    </xf>
    <xf numFmtId="0" fontId="10" fillId="4" borderId="45" xfId="0" applyFont="1" applyFill="1" applyBorder="1" applyAlignment="1" applyProtection="1">
      <alignment vertical="center" wrapText="1"/>
      <protection locked="0"/>
    </xf>
    <xf numFmtId="0" fontId="25" fillId="4" borderId="30" xfId="0" applyFont="1" applyFill="1" applyBorder="1" applyAlignment="1" applyProtection="1">
      <alignment vertical="center" wrapText="1"/>
      <protection locked="0"/>
    </xf>
    <xf numFmtId="0" fontId="25" fillId="4" borderId="0" xfId="0" applyFont="1" applyFill="1" applyAlignment="1" applyProtection="1">
      <alignment vertical="center" wrapText="1"/>
      <protection locked="0"/>
    </xf>
    <xf numFmtId="0" fontId="25" fillId="4" borderId="45" xfId="0" applyFont="1" applyFill="1" applyBorder="1" applyAlignment="1" applyProtection="1">
      <alignment vertical="center" wrapText="1"/>
      <protection locked="0"/>
    </xf>
    <xf numFmtId="0" fontId="10" fillId="4" borderId="38" xfId="0" applyFont="1" applyFill="1" applyBorder="1" applyAlignment="1" applyProtection="1">
      <alignment vertical="center" wrapText="1"/>
      <protection locked="0"/>
    </xf>
    <xf numFmtId="0" fontId="20" fillId="0" borderId="40" xfId="0" applyFont="1" applyBorder="1" applyAlignment="1">
      <alignment vertical="center" wrapText="1"/>
    </xf>
    <xf numFmtId="0" fontId="10" fillId="4" borderId="1"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9" fillId="0" borderId="28" xfId="0" applyFont="1" applyBorder="1" applyAlignment="1">
      <alignment horizontal="left" vertical="center" indent="3"/>
    </xf>
    <xf numFmtId="0" fontId="9" fillId="0" borderId="31" xfId="0" applyFont="1" applyBorder="1" applyAlignment="1">
      <alignment horizontal="left" vertical="center" indent="3"/>
    </xf>
    <xf numFmtId="0" fontId="20" fillId="0" borderId="31" xfId="0" applyFont="1" applyBorder="1" applyAlignment="1">
      <alignment horizontal="left" vertical="center" indent="3"/>
    </xf>
    <xf numFmtId="0" fontId="20" fillId="0" borderId="7" xfId="0" applyFont="1" applyBorder="1" applyAlignment="1">
      <alignment horizontal="left" vertical="center" indent="3"/>
    </xf>
    <xf numFmtId="0" fontId="20" fillId="0" borderId="30" xfId="0" applyFont="1" applyBorder="1" applyAlignment="1">
      <alignment horizontal="left" vertical="center" indent="3"/>
    </xf>
    <xf numFmtId="0" fontId="20" fillId="0" borderId="0" xfId="0" applyFont="1" applyAlignment="1">
      <alignment horizontal="left" vertical="center" indent="3"/>
    </xf>
    <xf numFmtId="0" fontId="20" fillId="0" borderId="8" xfId="0" applyFont="1" applyBorder="1" applyAlignment="1">
      <alignment horizontal="left" vertical="center" indent="3"/>
    </xf>
    <xf numFmtId="0" fontId="20" fillId="0" borderId="38" xfId="0" applyFont="1" applyBorder="1" applyAlignment="1">
      <alignment horizontal="left" vertical="center" indent="3"/>
    </xf>
    <xf numFmtId="0" fontId="20" fillId="0" borderId="1" xfId="0" applyFont="1" applyBorder="1" applyAlignment="1">
      <alignment horizontal="left" vertical="center" indent="3"/>
    </xf>
    <xf numFmtId="0" fontId="20" fillId="0" borderId="39" xfId="0" applyFont="1" applyBorder="1" applyAlignment="1">
      <alignment horizontal="left" vertical="center" indent="3"/>
    </xf>
    <xf numFmtId="0" fontId="20" fillId="0" borderId="37" xfId="0" applyFont="1" applyBorder="1" applyAlignment="1">
      <alignment vertical="center" wrapText="1"/>
    </xf>
    <xf numFmtId="0" fontId="18" fillId="0" borderId="8" xfId="0" applyFont="1" applyBorder="1" applyAlignment="1">
      <alignment vertical="top" wrapText="1"/>
    </xf>
    <xf numFmtId="0" fontId="18" fillId="0" borderId="39" xfId="0" applyFont="1" applyBorder="1" applyAlignment="1">
      <alignment vertical="top" wrapText="1"/>
    </xf>
    <xf numFmtId="0" fontId="9" fillId="2" borderId="28" xfId="0" applyFont="1" applyFill="1" applyBorder="1" applyAlignment="1">
      <alignment horizontal="left" vertical="center" indent="3"/>
    </xf>
    <xf numFmtId="0" fontId="9" fillId="2" borderId="31" xfId="0" applyFont="1" applyFill="1" applyBorder="1" applyAlignment="1">
      <alignment horizontal="left" vertical="center" indent="3"/>
    </xf>
    <xf numFmtId="0" fontId="9" fillId="2" borderId="7" xfId="0" applyFont="1" applyFill="1" applyBorder="1" applyAlignment="1">
      <alignment horizontal="left" vertical="center" indent="3"/>
    </xf>
    <xf numFmtId="0" fontId="9" fillId="2" borderId="30" xfId="0" applyFont="1" applyFill="1" applyBorder="1" applyAlignment="1">
      <alignment horizontal="left" vertical="center" indent="3"/>
    </xf>
    <xf numFmtId="0" fontId="9" fillId="2" borderId="0" xfId="0" applyFont="1" applyFill="1" applyAlignment="1">
      <alignment horizontal="left" vertical="center" indent="3"/>
    </xf>
    <xf numFmtId="0" fontId="9" fillId="2" borderId="8" xfId="0" applyFont="1" applyFill="1" applyBorder="1" applyAlignment="1">
      <alignment horizontal="left" vertical="center" indent="3"/>
    </xf>
    <xf numFmtId="0" fontId="9" fillId="2" borderId="38" xfId="0" applyFont="1" applyFill="1" applyBorder="1" applyAlignment="1">
      <alignment horizontal="left" vertical="center" indent="3"/>
    </xf>
    <xf numFmtId="0" fontId="9" fillId="2" borderId="1" xfId="0" applyFont="1" applyFill="1" applyBorder="1" applyAlignment="1">
      <alignment horizontal="left" vertical="center" indent="3"/>
    </xf>
    <xf numFmtId="0" fontId="9" fillId="2" borderId="39" xfId="0" applyFont="1" applyFill="1" applyBorder="1" applyAlignment="1">
      <alignment horizontal="left" vertical="center" indent="3"/>
    </xf>
    <xf numFmtId="0" fontId="9" fillId="0" borderId="28" xfId="0" applyFont="1" applyBorder="1" applyAlignment="1">
      <alignment horizontal="center" vertical="center" wrapText="1" shrinkToFi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180" fontId="20" fillId="4" borderId="16" xfId="0" applyNumberFormat="1" applyFont="1" applyFill="1" applyBorder="1" applyAlignment="1">
      <alignment horizontal="right" vertical="center" wrapText="1"/>
    </xf>
    <xf numFmtId="0" fontId="9" fillId="2" borderId="6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68" xfId="0" applyFont="1" applyFill="1" applyBorder="1" applyAlignment="1">
      <alignment vertical="center" wrapText="1" shrinkToFit="1"/>
    </xf>
    <xf numFmtId="0" fontId="9" fillId="2" borderId="25" xfId="0" applyFont="1" applyFill="1" applyBorder="1" applyAlignment="1">
      <alignment vertical="center" wrapText="1" shrinkToFit="1"/>
    </xf>
    <xf numFmtId="0" fontId="9" fillId="2" borderId="48" xfId="0" applyFont="1" applyFill="1" applyBorder="1" applyAlignment="1">
      <alignment vertical="center" wrapText="1" shrinkToFit="1"/>
    </xf>
    <xf numFmtId="180" fontId="10" fillId="4" borderId="25" xfId="0" applyNumberFormat="1" applyFont="1" applyFill="1" applyBorder="1" applyAlignment="1" applyProtection="1">
      <alignment horizontal="right" vertical="center" wrapText="1"/>
      <protection locked="0"/>
    </xf>
    <xf numFmtId="180" fontId="10" fillId="4" borderId="48" xfId="0" applyNumberFormat="1" applyFont="1" applyFill="1" applyBorder="1" applyAlignment="1" applyProtection="1">
      <alignment horizontal="right" vertical="center" wrapText="1"/>
      <protection locked="0"/>
    </xf>
    <xf numFmtId="180" fontId="20" fillId="4" borderId="48" xfId="0" applyNumberFormat="1" applyFont="1" applyFill="1" applyBorder="1" applyAlignment="1">
      <alignment horizontal="right" vertical="center" wrapText="1"/>
    </xf>
    <xf numFmtId="180" fontId="20" fillId="4" borderId="26" xfId="0" applyNumberFormat="1" applyFont="1" applyFill="1" applyBorder="1" applyAlignment="1">
      <alignment horizontal="right" vertical="center" wrapText="1"/>
    </xf>
    <xf numFmtId="179" fontId="10" fillId="2" borderId="19" xfId="0" applyNumberFormat="1" applyFont="1" applyFill="1" applyBorder="1" applyAlignment="1">
      <alignment horizontal="right" vertical="center"/>
    </xf>
    <xf numFmtId="179" fontId="10" fillId="2" borderId="21" xfId="0" applyNumberFormat="1" applyFont="1" applyFill="1" applyBorder="1" applyAlignment="1">
      <alignment horizontal="right" vertical="center"/>
    </xf>
    <xf numFmtId="179" fontId="10" fillId="2" borderId="22" xfId="0" applyNumberFormat="1" applyFont="1" applyFill="1" applyBorder="1" applyAlignment="1">
      <alignment horizontal="right" vertical="center"/>
    </xf>
    <xf numFmtId="0" fontId="9" fillId="0" borderId="32" xfId="0" applyFont="1" applyBorder="1" applyAlignment="1">
      <alignment horizontal="left" vertical="center" wrapText="1" indent="2"/>
    </xf>
    <xf numFmtId="0" fontId="9" fillId="0" borderId="33" xfId="0" applyFont="1" applyBorder="1" applyAlignment="1">
      <alignment horizontal="left" vertical="center" wrapText="1" indent="2"/>
    </xf>
    <xf numFmtId="0" fontId="20" fillId="0" borderId="33" xfId="0" applyFont="1" applyBorder="1" applyAlignment="1">
      <alignment horizontal="left" vertical="center" wrapText="1" indent="2"/>
    </xf>
    <xf numFmtId="0" fontId="20" fillId="0" borderId="34" xfId="0" applyFont="1" applyBorder="1" applyAlignment="1">
      <alignment horizontal="left" vertical="center" wrapText="1" indent="2"/>
    </xf>
    <xf numFmtId="0" fontId="10" fillId="4" borderId="32" xfId="0" applyFont="1" applyFill="1" applyBorder="1" applyAlignment="1" applyProtection="1">
      <alignment vertical="top" wrapText="1"/>
      <protection locked="0"/>
    </xf>
    <xf numFmtId="0" fontId="20" fillId="4" borderId="33" xfId="0" applyFont="1" applyFill="1" applyBorder="1" applyAlignment="1">
      <alignment vertical="top" wrapText="1"/>
    </xf>
    <xf numFmtId="0" fontId="20" fillId="4" borderId="35" xfId="0" applyFont="1" applyFill="1" applyBorder="1" applyAlignment="1">
      <alignment vertical="top" wrapText="1"/>
    </xf>
    <xf numFmtId="0" fontId="9" fillId="2" borderId="32" xfId="0" applyFont="1" applyFill="1" applyBorder="1" applyAlignment="1">
      <alignment horizontal="left" vertical="center" wrapText="1" indent="2"/>
    </xf>
    <xf numFmtId="0" fontId="9" fillId="2" borderId="33" xfId="0" applyFont="1" applyFill="1" applyBorder="1" applyAlignment="1">
      <alignment horizontal="left" vertical="center" wrapText="1" indent="2"/>
    </xf>
    <xf numFmtId="0" fontId="9" fillId="2" borderId="34" xfId="0" applyFont="1" applyFill="1" applyBorder="1" applyAlignment="1">
      <alignment horizontal="left" vertical="center" wrapText="1" indent="2"/>
    </xf>
    <xf numFmtId="0" fontId="10" fillId="4" borderId="33" xfId="0" applyFont="1" applyFill="1" applyBorder="1" applyAlignment="1" applyProtection="1">
      <alignment vertical="top" wrapText="1"/>
      <protection locked="0"/>
    </xf>
    <xf numFmtId="0" fontId="10" fillId="4" borderId="35" xfId="0" applyFont="1" applyFill="1" applyBorder="1" applyAlignment="1" applyProtection="1">
      <alignment vertical="top" wrapText="1"/>
      <protection locked="0"/>
    </xf>
    <xf numFmtId="0" fontId="9" fillId="3" borderId="44" xfId="0" applyFont="1" applyFill="1" applyBorder="1" applyAlignment="1">
      <alignment horizontal="center" vertical="center" textRotation="255" wrapText="1"/>
    </xf>
    <xf numFmtId="0" fontId="9" fillId="3" borderId="46" xfId="0" applyFont="1" applyFill="1" applyBorder="1" applyAlignment="1">
      <alignment horizontal="center" vertical="center" textRotation="255" wrapText="1"/>
    </xf>
    <xf numFmtId="0" fontId="9" fillId="3" borderId="47" xfId="0" applyFont="1" applyFill="1" applyBorder="1" applyAlignment="1">
      <alignment horizontal="center" vertical="center" textRotation="255" wrapText="1"/>
    </xf>
    <xf numFmtId="0" fontId="9" fillId="0" borderId="23"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27"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179" fontId="10" fillId="4" borderId="24" xfId="0" applyNumberFormat="1" applyFont="1" applyFill="1" applyBorder="1" applyAlignment="1" applyProtection="1">
      <alignment horizontal="right" vertical="center"/>
      <protection locked="0"/>
    </xf>
    <xf numFmtId="0" fontId="20" fillId="4" borderId="25" xfId="0" applyFont="1" applyFill="1" applyBorder="1" applyAlignment="1">
      <alignment horizontal="right" vertical="center"/>
    </xf>
    <xf numFmtId="0" fontId="20" fillId="4" borderId="26" xfId="0" applyFont="1" applyFill="1" applyBorder="1" applyAlignment="1">
      <alignment horizontal="right" vertical="center"/>
    </xf>
    <xf numFmtId="0" fontId="20" fillId="2" borderId="21" xfId="0" applyFont="1" applyFill="1" applyBorder="1" applyAlignment="1">
      <alignment horizontal="right" vertical="center"/>
    </xf>
    <xf numFmtId="0" fontId="20" fillId="2" borderId="22" xfId="0" applyFont="1" applyFill="1" applyBorder="1" applyAlignment="1">
      <alignment horizontal="right" vertical="center"/>
    </xf>
    <xf numFmtId="179" fontId="10" fillId="4" borderId="19" xfId="0" applyNumberFormat="1" applyFont="1" applyFill="1" applyBorder="1" applyAlignment="1" applyProtection="1">
      <alignment horizontal="right" vertical="center"/>
      <protection locked="0"/>
    </xf>
    <xf numFmtId="179" fontId="10" fillId="4" borderId="21" xfId="0" applyNumberFormat="1" applyFont="1" applyFill="1" applyBorder="1" applyAlignment="1" applyProtection="1">
      <alignment horizontal="right" vertical="center"/>
      <protection locked="0"/>
    </xf>
    <xf numFmtId="179" fontId="10" fillId="4" borderId="22" xfId="0" applyNumberFormat="1" applyFont="1" applyFill="1" applyBorder="1" applyAlignment="1" applyProtection="1">
      <alignment horizontal="right" vertical="center"/>
      <protection locked="0"/>
    </xf>
    <xf numFmtId="0" fontId="9" fillId="0" borderId="39" xfId="0" applyFont="1" applyBorder="1" applyAlignment="1">
      <alignment horizontal="center" vertical="center" textRotation="255" wrapText="1"/>
    </xf>
    <xf numFmtId="179" fontId="10" fillId="2" borderId="24" xfId="0" applyNumberFormat="1" applyFont="1" applyFill="1" applyBorder="1" applyAlignment="1">
      <alignment horizontal="right" vertical="center"/>
    </xf>
    <xf numFmtId="0" fontId="20" fillId="2" borderId="25" xfId="0" applyFont="1" applyFill="1" applyBorder="1" applyAlignment="1">
      <alignment horizontal="right" vertical="center"/>
    </xf>
    <xf numFmtId="0" fontId="20" fillId="2" borderId="26" xfId="0" applyFont="1" applyFill="1" applyBorder="1" applyAlignment="1">
      <alignment horizontal="right" vertical="center"/>
    </xf>
    <xf numFmtId="0" fontId="18" fillId="5" borderId="48" xfId="0" applyFont="1" applyFill="1" applyBorder="1" applyAlignment="1">
      <alignment vertical="top" wrapText="1"/>
    </xf>
    <xf numFmtId="0" fontId="18" fillId="5" borderId="16" xfId="0" applyFont="1" applyFill="1" applyBorder="1" applyAlignment="1">
      <alignment vertical="top" wrapText="1"/>
    </xf>
    <xf numFmtId="0" fontId="18" fillId="5" borderId="20" xfId="0" applyFont="1" applyFill="1" applyBorder="1" applyAlignment="1">
      <alignment vertical="top" wrapText="1"/>
    </xf>
    <xf numFmtId="0" fontId="9" fillId="2" borderId="23" xfId="0" applyFont="1" applyFill="1" applyBorder="1" applyAlignment="1">
      <alignment horizontal="center" vertical="center" textRotation="255" wrapText="1"/>
    </xf>
    <xf numFmtId="0" fontId="9" fillId="2" borderId="10" xfId="0" applyFont="1" applyFill="1" applyBorder="1" applyAlignment="1">
      <alignment horizontal="center" vertical="center" textRotation="255" wrapText="1"/>
    </xf>
    <xf numFmtId="0" fontId="9" fillId="2" borderId="27" xfId="0" applyFont="1" applyFill="1" applyBorder="1" applyAlignment="1">
      <alignment horizontal="center" vertical="center" textRotation="255" wrapText="1"/>
    </xf>
    <xf numFmtId="179" fontId="10" fillId="4" borderId="25" xfId="0" applyNumberFormat="1" applyFont="1" applyFill="1" applyBorder="1" applyAlignment="1" applyProtection="1">
      <alignment horizontal="right" vertical="center"/>
      <protection locked="0"/>
    </xf>
    <xf numFmtId="179" fontId="10" fillId="4" borderId="26" xfId="0" applyNumberFormat="1" applyFont="1" applyFill="1" applyBorder="1" applyAlignment="1" applyProtection="1">
      <alignment horizontal="right" vertical="center"/>
      <protection locked="0"/>
    </xf>
    <xf numFmtId="0" fontId="20" fillId="0" borderId="17" xfId="0" applyFont="1" applyBorder="1">
      <alignment vertical="center"/>
    </xf>
    <xf numFmtId="179" fontId="10" fillId="4" borderId="15" xfId="0" applyNumberFormat="1" applyFont="1" applyFill="1" applyBorder="1" applyAlignment="1" applyProtection="1">
      <alignment horizontal="right" vertical="center"/>
      <protection locked="0"/>
    </xf>
    <xf numFmtId="0" fontId="20" fillId="4" borderId="17" xfId="0" applyFont="1" applyFill="1" applyBorder="1" applyAlignment="1">
      <alignment horizontal="right" vertical="center"/>
    </xf>
    <xf numFmtId="0" fontId="20" fillId="4" borderId="18" xfId="0" applyFont="1" applyFill="1" applyBorder="1" applyAlignment="1">
      <alignment horizontal="right" vertical="center"/>
    </xf>
    <xf numFmtId="179" fontId="10" fillId="4" borderId="17" xfId="0" applyNumberFormat="1" applyFont="1" applyFill="1" applyBorder="1" applyAlignment="1" applyProtection="1">
      <alignment horizontal="right" vertical="center"/>
      <protection locked="0"/>
    </xf>
    <xf numFmtId="179" fontId="10" fillId="4" borderId="18" xfId="0" applyNumberFormat="1" applyFont="1" applyFill="1" applyBorder="1" applyAlignment="1" applyProtection="1">
      <alignment horizontal="right" vertical="center"/>
      <protection locked="0"/>
    </xf>
    <xf numFmtId="179" fontId="10" fillId="2" borderId="25" xfId="0" applyNumberFormat="1" applyFont="1" applyFill="1" applyBorder="1" applyAlignment="1">
      <alignment horizontal="right" vertical="center"/>
    </xf>
    <xf numFmtId="179" fontId="10" fillId="2" borderId="26" xfId="0" applyNumberFormat="1" applyFont="1" applyFill="1" applyBorder="1" applyAlignment="1">
      <alignment horizontal="right" vertical="center"/>
    </xf>
    <xf numFmtId="179" fontId="10" fillId="2" borderId="15" xfId="0" applyNumberFormat="1" applyFont="1" applyFill="1" applyBorder="1" applyAlignment="1">
      <alignment horizontal="right" vertical="center"/>
    </xf>
    <xf numFmtId="0" fontId="20" fillId="2" borderId="17" xfId="0" applyFont="1" applyFill="1" applyBorder="1" applyAlignment="1">
      <alignment horizontal="right" vertical="center"/>
    </xf>
    <xf numFmtId="0" fontId="20" fillId="2" borderId="18" xfId="0" applyFont="1" applyFill="1" applyBorder="1" applyAlignment="1">
      <alignment horizontal="right" vertical="center"/>
    </xf>
    <xf numFmtId="179" fontId="10" fillId="2" borderId="17" xfId="0" applyNumberFormat="1" applyFont="1" applyFill="1" applyBorder="1" applyAlignment="1">
      <alignment horizontal="right" vertical="center"/>
    </xf>
    <xf numFmtId="179" fontId="10" fillId="2" borderId="18" xfId="0" applyNumberFormat="1" applyFont="1" applyFill="1" applyBorder="1" applyAlignment="1">
      <alignment horizontal="right" vertical="center"/>
    </xf>
    <xf numFmtId="0" fontId="20" fillId="0" borderId="21" xfId="0" applyFont="1" applyBorder="1">
      <alignment vertical="center"/>
    </xf>
    <xf numFmtId="0" fontId="20" fillId="4" borderId="21" xfId="0" applyFont="1" applyFill="1" applyBorder="1" applyAlignment="1">
      <alignment horizontal="right" vertical="center"/>
    </xf>
    <xf numFmtId="0" fontId="20" fillId="4" borderId="22" xfId="0" applyFont="1" applyFill="1" applyBorder="1" applyAlignment="1">
      <alignment horizontal="right" vertical="center"/>
    </xf>
    <xf numFmtId="0" fontId="9"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4" borderId="29" xfId="0" applyFont="1" applyFill="1" applyBorder="1" applyProtection="1">
      <alignment vertical="center"/>
      <protection locked="0"/>
    </xf>
    <xf numFmtId="0" fontId="20" fillId="4" borderId="29" xfId="0" applyFont="1" applyFill="1" applyBorder="1">
      <alignment vertical="center"/>
    </xf>
    <xf numFmtId="0" fontId="20" fillId="4" borderId="36" xfId="0" applyFont="1" applyFill="1" applyBorder="1">
      <alignment vertical="center"/>
    </xf>
    <xf numFmtId="0" fontId="9" fillId="2" borderId="34" xfId="0" applyFont="1" applyFill="1" applyBorder="1" applyAlignment="1">
      <alignment horizontal="left" vertical="center" wrapText="1" indent="1"/>
    </xf>
    <xf numFmtId="0" fontId="10" fillId="4" borderId="32" xfId="0" applyFont="1" applyFill="1" applyBorder="1" applyProtection="1">
      <alignment vertical="center"/>
      <protection locked="0"/>
    </xf>
    <xf numFmtId="0" fontId="10" fillId="4" borderId="33" xfId="0" applyFont="1" applyFill="1" applyBorder="1" applyProtection="1">
      <alignment vertical="center"/>
      <protection locked="0"/>
    </xf>
    <xf numFmtId="0" fontId="10" fillId="4" borderId="35" xfId="0" applyFont="1" applyFill="1" applyBorder="1" applyProtection="1">
      <alignment vertical="center"/>
      <protection locked="0"/>
    </xf>
    <xf numFmtId="0" fontId="9" fillId="2" borderId="29" xfId="0" applyFont="1" applyFill="1" applyBorder="1" applyAlignment="1">
      <alignment horizontal="center" vertical="center" wrapText="1"/>
    </xf>
    <xf numFmtId="0" fontId="20" fillId="0" borderId="29" xfId="0" applyFont="1" applyBorder="1">
      <alignment vertical="center"/>
    </xf>
    <xf numFmtId="177" fontId="10" fillId="4" borderId="29" xfId="0" applyNumberFormat="1" applyFont="1" applyFill="1" applyBorder="1" applyProtection="1">
      <alignment vertical="center"/>
      <protection locked="0"/>
    </xf>
    <xf numFmtId="177" fontId="10" fillId="4" borderId="32" xfId="0" applyNumberFormat="1" applyFont="1" applyFill="1" applyBorder="1" applyProtection="1">
      <alignment vertical="center"/>
      <protection locked="0"/>
    </xf>
    <xf numFmtId="177" fontId="10" fillId="4" borderId="33" xfId="0" applyNumberFormat="1" applyFont="1" applyFill="1" applyBorder="1" applyProtection="1">
      <alignment vertical="center"/>
      <protection locked="0"/>
    </xf>
    <xf numFmtId="177" fontId="10" fillId="4" borderId="35" xfId="0" applyNumberFormat="1" applyFont="1" applyFill="1" applyBorder="1" applyProtection="1">
      <alignment vertical="center"/>
      <protection locked="0"/>
    </xf>
    <xf numFmtId="0" fontId="9" fillId="2" borderId="10" xfId="0" applyFont="1" applyFill="1" applyBorder="1" applyAlignment="1">
      <alignment horizontal="center" vertical="center" wrapText="1"/>
    </xf>
    <xf numFmtId="0" fontId="9" fillId="2" borderId="29" xfId="0" applyFont="1" applyFill="1" applyBorder="1" applyAlignment="1">
      <alignment horizontal="left" vertical="center" wrapText="1" indent="1"/>
    </xf>
    <xf numFmtId="0" fontId="9" fillId="0" borderId="29" xfId="0" applyFont="1" applyBorder="1" applyAlignment="1">
      <alignment horizontal="left" vertical="center" wrapText="1" indent="1"/>
    </xf>
    <xf numFmtId="0" fontId="20" fillId="0" borderId="29" xfId="0" applyFont="1" applyBorder="1" applyAlignment="1">
      <alignment horizontal="left" vertical="center" indent="1"/>
    </xf>
    <xf numFmtId="178" fontId="10" fillId="4" borderId="29" xfId="0" applyNumberFormat="1" applyFont="1" applyFill="1" applyBorder="1" applyProtection="1">
      <alignment vertical="center"/>
      <protection locked="0"/>
    </xf>
    <xf numFmtId="178" fontId="10" fillId="4" borderId="32" xfId="0" applyNumberFormat="1" applyFont="1" applyFill="1" applyBorder="1" applyProtection="1">
      <alignment vertical="center"/>
      <protection locked="0"/>
    </xf>
    <xf numFmtId="178" fontId="10" fillId="4" borderId="33" xfId="0" applyNumberFormat="1" applyFont="1" applyFill="1" applyBorder="1" applyProtection="1">
      <alignment vertical="center"/>
      <protection locked="0"/>
    </xf>
    <xf numFmtId="178" fontId="10" fillId="4" borderId="35" xfId="0" applyNumberFormat="1" applyFont="1" applyFill="1" applyBorder="1" applyProtection="1">
      <alignment vertical="center"/>
      <protection locked="0"/>
    </xf>
    <xf numFmtId="0" fontId="20" fillId="0" borderId="29" xfId="0" applyFont="1" applyBorder="1" applyAlignment="1">
      <alignment horizontal="center" vertical="center"/>
    </xf>
    <xf numFmtId="0" fontId="9" fillId="2" borderId="2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7" xfId="0" applyFont="1" applyFill="1" applyBorder="1" applyAlignment="1">
      <alignment horizontal="center" vertical="center"/>
    </xf>
    <xf numFmtId="0" fontId="22" fillId="3" borderId="44" xfId="0" applyFont="1" applyFill="1" applyBorder="1" applyAlignment="1">
      <alignment vertical="center" textRotation="255" wrapText="1" shrinkToFit="1"/>
    </xf>
    <xf numFmtId="0" fontId="22" fillId="0" borderId="46" xfId="0" applyFont="1" applyBorder="1" applyAlignment="1">
      <alignment vertical="center" textRotation="255" wrapText="1" shrinkToFit="1"/>
    </xf>
    <xf numFmtId="0" fontId="22" fillId="0" borderId="47" xfId="0" applyFont="1" applyBorder="1" applyAlignment="1">
      <alignment vertical="center" textRotation="255" wrapText="1" shrinkToFit="1"/>
    </xf>
    <xf numFmtId="0" fontId="23" fillId="4" borderId="28" xfId="0" applyFont="1" applyFill="1" applyBorder="1" applyAlignment="1">
      <alignment vertical="top" wrapText="1"/>
    </xf>
    <xf numFmtId="0" fontId="20" fillId="4" borderId="30" xfId="0" applyFont="1" applyFill="1" applyBorder="1" applyAlignment="1">
      <alignment vertical="top" wrapText="1"/>
    </xf>
    <xf numFmtId="0" fontId="20" fillId="4" borderId="0" xfId="0" applyFont="1" applyFill="1" applyAlignment="1">
      <alignment vertical="top" wrapText="1"/>
    </xf>
    <xf numFmtId="0" fontId="20" fillId="4" borderId="45" xfId="0" applyFont="1" applyFill="1" applyBorder="1" applyAlignment="1">
      <alignment vertical="top" wrapText="1"/>
    </xf>
    <xf numFmtId="0" fontId="20" fillId="4" borderId="38" xfId="0" applyFont="1" applyFill="1" applyBorder="1" applyAlignment="1">
      <alignment vertical="top" wrapText="1"/>
    </xf>
    <xf numFmtId="0" fontId="20" fillId="4" borderId="1" xfId="0" applyFont="1" applyFill="1" applyBorder="1" applyAlignment="1">
      <alignment vertical="top" wrapText="1"/>
    </xf>
    <xf numFmtId="0" fontId="20" fillId="4" borderId="40" xfId="0" applyFont="1" applyFill="1" applyBorder="1" applyAlignment="1">
      <alignment vertical="top" wrapText="1"/>
    </xf>
    <xf numFmtId="0" fontId="22" fillId="3" borderId="46" xfId="0" applyFont="1" applyFill="1" applyBorder="1" applyAlignment="1">
      <alignment vertical="center" textRotation="255" wrapText="1" shrinkToFit="1"/>
    </xf>
    <xf numFmtId="0" fontId="22" fillId="3" borderId="47" xfId="0" applyFont="1" applyFill="1" applyBorder="1" applyAlignment="1">
      <alignment vertical="center" textRotation="255" wrapText="1" shrinkToFit="1"/>
    </xf>
    <xf numFmtId="0" fontId="23" fillId="4" borderId="31" xfId="0" applyFont="1" applyFill="1" applyBorder="1" applyAlignment="1">
      <alignment vertical="top" wrapText="1"/>
    </xf>
    <xf numFmtId="0" fontId="23" fillId="4" borderId="37" xfId="0" applyFont="1" applyFill="1" applyBorder="1" applyAlignment="1">
      <alignment vertical="top" wrapText="1"/>
    </xf>
    <xf numFmtId="0" fontId="23" fillId="4" borderId="30" xfId="0" applyFont="1" applyFill="1" applyBorder="1" applyAlignment="1">
      <alignment vertical="top" wrapText="1"/>
    </xf>
    <xf numFmtId="0" fontId="23" fillId="4" borderId="0" xfId="0" applyFont="1" applyFill="1" applyAlignment="1">
      <alignment vertical="top" wrapText="1"/>
    </xf>
    <xf numFmtId="0" fontId="23" fillId="4" borderId="45" xfId="0" applyFont="1" applyFill="1" applyBorder="1" applyAlignment="1">
      <alignment vertical="top" wrapText="1"/>
    </xf>
    <xf numFmtId="0" fontId="23" fillId="4" borderId="38" xfId="0" applyFont="1" applyFill="1" applyBorder="1" applyAlignment="1">
      <alignment vertical="top" wrapText="1"/>
    </xf>
    <xf numFmtId="0" fontId="23" fillId="4" borderId="1" xfId="0" applyFont="1" applyFill="1" applyBorder="1" applyAlignment="1">
      <alignment vertical="top" wrapText="1"/>
    </xf>
    <xf numFmtId="0" fontId="23" fillId="4" borderId="40" xfId="0" applyFont="1" applyFill="1" applyBorder="1" applyAlignment="1">
      <alignment vertical="top" wrapText="1"/>
    </xf>
    <xf numFmtId="0" fontId="20" fillId="4" borderId="28" xfId="0" applyFont="1" applyFill="1" applyBorder="1" applyAlignment="1">
      <alignment horizontal="center" vertical="center"/>
    </xf>
    <xf numFmtId="0" fontId="20" fillId="4" borderId="69" xfId="0" applyFont="1" applyFill="1" applyBorder="1" applyAlignment="1">
      <alignment horizontal="center" vertical="center"/>
    </xf>
    <xf numFmtId="0" fontId="20" fillId="4" borderId="38" xfId="0" applyFont="1" applyFill="1" applyBorder="1" applyAlignment="1">
      <alignment horizontal="center" vertical="center"/>
    </xf>
    <xf numFmtId="0" fontId="20" fillId="4" borderId="74" xfId="0" applyFont="1" applyFill="1" applyBorder="1" applyAlignment="1">
      <alignment horizontal="center" vertical="center"/>
    </xf>
    <xf numFmtId="0" fontId="9" fillId="6" borderId="41" xfId="0" applyFont="1" applyFill="1" applyBorder="1" applyAlignment="1" applyProtection="1">
      <alignment horizontal="center" vertical="center"/>
      <protection locked="0"/>
    </xf>
    <xf numFmtId="0" fontId="9" fillId="6" borderId="42" xfId="0" applyFont="1" applyFill="1" applyBorder="1" applyAlignment="1" applyProtection="1">
      <alignment horizontal="center" vertical="center"/>
      <protection locked="0"/>
    </xf>
    <xf numFmtId="0" fontId="9" fillId="4" borderId="72" xfId="0" applyFont="1" applyFill="1" applyBorder="1" applyAlignment="1" applyProtection="1">
      <alignment horizontal="center" vertical="center"/>
      <protection locked="0"/>
    </xf>
    <xf numFmtId="0" fontId="9" fillId="4" borderId="69" xfId="0" applyFont="1" applyFill="1" applyBorder="1" applyAlignment="1" applyProtection="1">
      <alignment horizontal="center" vertical="center"/>
      <protection locked="0"/>
    </xf>
    <xf numFmtId="0" fontId="9" fillId="4" borderId="73" xfId="0" applyFont="1" applyFill="1" applyBorder="1" applyAlignment="1" applyProtection="1">
      <alignment horizontal="center" vertical="center"/>
      <protection locked="0"/>
    </xf>
    <xf numFmtId="0" fontId="9" fillId="4" borderId="74" xfId="0" applyFont="1" applyFill="1" applyBorder="1" applyAlignment="1" applyProtection="1">
      <alignment horizontal="center" vertical="center"/>
      <protection locked="0"/>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4" borderId="68" xfId="0" applyFont="1" applyFill="1" applyBorder="1" applyProtection="1">
      <alignment vertical="center"/>
      <protection locked="0"/>
    </xf>
    <xf numFmtId="0" fontId="9" fillId="4" borderId="25" xfId="0" applyFont="1" applyFill="1" applyBorder="1" applyProtection="1">
      <alignment vertical="center"/>
      <protection locked="0"/>
    </xf>
    <xf numFmtId="0" fontId="9" fillId="4" borderId="26" xfId="0" applyFont="1" applyFill="1" applyBorder="1" applyProtection="1">
      <alignment vertical="center"/>
      <protection locked="0"/>
    </xf>
    <xf numFmtId="0" fontId="20" fillId="4" borderId="21" xfId="0" applyFont="1" applyFill="1" applyBorder="1">
      <alignment vertical="center"/>
    </xf>
    <xf numFmtId="0" fontId="20" fillId="0" borderId="22" xfId="0" applyFont="1" applyBorder="1">
      <alignment vertical="center"/>
    </xf>
    <xf numFmtId="0" fontId="20" fillId="4" borderId="71" xfId="0" applyFont="1" applyFill="1" applyBorder="1">
      <alignment vertical="center"/>
    </xf>
    <xf numFmtId="0" fontId="20" fillId="4" borderId="22" xfId="0" applyFont="1" applyFill="1" applyBorder="1">
      <alignment vertical="center"/>
    </xf>
    <xf numFmtId="0" fontId="9" fillId="2" borderId="30" xfId="0"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28" xfId="0" applyNumberFormat="1" applyFont="1" applyFill="1" applyBorder="1" applyAlignment="1">
      <alignment horizontal="center" vertical="center"/>
    </xf>
    <xf numFmtId="49" fontId="9" fillId="2" borderId="38" xfId="0" applyNumberFormat="1" applyFont="1" applyFill="1" applyBorder="1" applyAlignment="1">
      <alignment horizontal="center" vertical="center"/>
    </xf>
    <xf numFmtId="0" fontId="21" fillId="4" borderId="31"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9" xfId="0" applyFont="1" applyFill="1" applyBorder="1" applyAlignment="1">
      <alignment horizontal="center" vertical="center"/>
    </xf>
    <xf numFmtId="0" fontId="19" fillId="2" borderId="28" xfId="0" applyFont="1" applyFill="1" applyBorder="1" applyAlignment="1" applyProtection="1">
      <alignment vertical="center" wrapText="1"/>
      <protection locked="0"/>
    </xf>
    <xf numFmtId="0" fontId="19" fillId="2" borderId="31" xfId="0" applyFont="1" applyFill="1" applyBorder="1" applyAlignment="1" applyProtection="1">
      <alignment vertical="center" wrapText="1"/>
      <protection locked="0"/>
    </xf>
    <xf numFmtId="0" fontId="19" fillId="2" borderId="37" xfId="0" applyFont="1" applyFill="1" applyBorder="1" applyAlignment="1" applyProtection="1">
      <alignment vertical="center" wrapText="1"/>
      <protection locked="0"/>
    </xf>
    <xf numFmtId="0" fontId="19" fillId="2" borderId="38" xfId="0" applyFont="1" applyFill="1" applyBorder="1" applyAlignment="1" applyProtection="1">
      <alignment vertical="center" wrapText="1"/>
      <protection locked="0"/>
    </xf>
    <xf numFmtId="0" fontId="19" fillId="2" borderId="1" xfId="0" applyFont="1" applyFill="1" applyBorder="1" applyAlignment="1" applyProtection="1">
      <alignment vertical="center" wrapText="1"/>
      <protection locked="0"/>
    </xf>
    <xf numFmtId="0" fontId="19" fillId="2" borderId="40" xfId="0" applyFont="1" applyFill="1" applyBorder="1" applyAlignment="1" applyProtection="1">
      <alignment vertical="center" wrapText="1"/>
      <protection locked="0"/>
    </xf>
    <xf numFmtId="0" fontId="20" fillId="4" borderId="31" xfId="0" applyFont="1" applyFill="1" applyBorder="1" applyAlignment="1">
      <alignment horizontal="center" vertical="center"/>
    </xf>
    <xf numFmtId="0" fontId="20" fillId="4" borderId="1" xfId="0" applyFont="1" applyFill="1" applyBorder="1" applyAlignment="1">
      <alignment horizontal="center" vertical="center"/>
    </xf>
    <xf numFmtId="0" fontId="20" fillId="6" borderId="42" xfId="0" applyFont="1" applyFill="1" applyBorder="1" applyAlignment="1">
      <alignment horizontal="center" vertical="center"/>
    </xf>
    <xf numFmtId="0" fontId="9" fillId="4" borderId="0" xfId="0" applyFont="1" applyFill="1" applyAlignment="1" applyProtection="1">
      <alignment horizontal="center" vertical="center"/>
      <protection locked="0"/>
    </xf>
    <xf numFmtId="0" fontId="20" fillId="4" borderId="0" xfId="0" applyFont="1" applyFill="1" applyAlignment="1">
      <alignment horizontal="center" vertical="center"/>
    </xf>
    <xf numFmtId="0" fontId="9" fillId="4" borderId="31" xfId="0" applyFont="1" applyFill="1" applyBorder="1" applyProtection="1">
      <alignment vertical="center"/>
      <protection locked="0"/>
    </xf>
    <xf numFmtId="0" fontId="20" fillId="0" borderId="31" xfId="0" applyFont="1" applyBorder="1">
      <alignment vertical="center"/>
    </xf>
    <xf numFmtId="0" fontId="20" fillId="0" borderId="37" xfId="0" applyFont="1" applyBorder="1">
      <alignment vertical="center"/>
    </xf>
    <xf numFmtId="0" fontId="18" fillId="0" borderId="12" xfId="0" applyFont="1" applyBorder="1" applyAlignment="1">
      <alignment vertical="top" wrapText="1"/>
    </xf>
    <xf numFmtId="0" fontId="9" fillId="0" borderId="30" xfId="0" applyFont="1" applyBorder="1" applyAlignment="1">
      <alignment horizontal="center" vertical="center" wrapText="1"/>
    </xf>
    <xf numFmtId="0" fontId="9" fillId="0" borderId="0" xfId="0" applyFont="1" applyAlignment="1">
      <alignment horizontal="center" vertical="center" wrapText="1"/>
    </xf>
    <xf numFmtId="0" fontId="9" fillId="0" borderId="38" xfId="0" applyFont="1" applyBorder="1" applyAlignment="1">
      <alignment horizontal="center" vertical="center" wrapText="1"/>
    </xf>
    <xf numFmtId="0" fontId="9" fillId="0" borderId="1" xfId="0" applyFont="1" applyBorder="1" applyAlignment="1">
      <alignment horizontal="center" vertical="center" wrapText="1"/>
    </xf>
    <xf numFmtId="0" fontId="20" fillId="2" borderId="34" xfId="0" applyFont="1" applyFill="1" applyBorder="1" applyAlignment="1">
      <alignment horizontal="center" vertical="center"/>
    </xf>
    <xf numFmtId="0" fontId="20" fillId="2" borderId="32" xfId="0" applyFont="1" applyFill="1" applyBorder="1" applyAlignment="1">
      <alignment horizontal="center" vertical="center"/>
    </xf>
    <xf numFmtId="0" fontId="9" fillId="0" borderId="38" xfId="0" applyFont="1" applyBorder="1" applyAlignment="1">
      <alignment horizontal="center" vertical="center"/>
    </xf>
    <xf numFmtId="0" fontId="20" fillId="4" borderId="7" xfId="0" applyFont="1" applyFill="1" applyBorder="1" applyAlignment="1">
      <alignment horizontal="center" vertical="center"/>
    </xf>
    <xf numFmtId="0" fontId="20" fillId="4" borderId="39" xfId="0" applyFont="1" applyFill="1" applyBorder="1" applyAlignment="1">
      <alignment horizontal="center" vertical="center"/>
    </xf>
    <xf numFmtId="0" fontId="9" fillId="2" borderId="32" xfId="0" applyFont="1" applyFill="1" applyBorder="1" applyAlignment="1" applyProtection="1">
      <alignment horizontal="center" vertical="center"/>
      <protection locked="0"/>
    </xf>
    <xf numFmtId="0" fontId="18" fillId="5" borderId="43" xfId="0" applyFont="1" applyFill="1" applyBorder="1" applyAlignment="1">
      <alignment vertical="top" wrapText="1"/>
    </xf>
    <xf numFmtId="0" fontId="21" fillId="4" borderId="32"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35" xfId="0" applyFont="1" applyFill="1" applyBorder="1" applyAlignment="1">
      <alignment horizontal="center" vertical="center"/>
    </xf>
    <xf numFmtId="0" fontId="10" fillId="0" borderId="29" xfId="0" applyFont="1" applyBorder="1" applyAlignment="1">
      <alignment horizontal="center" vertical="center"/>
    </xf>
    <xf numFmtId="0" fontId="10" fillId="4" borderId="29"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6"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2" fillId="4" borderId="32" xfId="0" applyFont="1" applyFill="1" applyBorder="1" applyAlignment="1">
      <alignment horizontal="center" vertical="center" shrinkToFit="1"/>
    </xf>
    <xf numFmtId="0" fontId="12" fillId="4" borderId="33" xfId="0" applyFont="1" applyFill="1" applyBorder="1" applyAlignment="1">
      <alignment horizontal="center" vertical="center" shrinkToFit="1"/>
    </xf>
    <xf numFmtId="0" fontId="12" fillId="4" borderId="34" xfId="0" applyFont="1" applyFill="1" applyBorder="1" applyAlignment="1">
      <alignment horizontal="center" vertical="center" shrinkToFit="1"/>
    </xf>
    <xf numFmtId="0" fontId="21" fillId="4" borderId="32" xfId="0" applyFont="1" applyFill="1" applyBorder="1" applyAlignment="1">
      <alignment horizontal="center" vertical="center" shrinkToFit="1"/>
    </xf>
    <xf numFmtId="0" fontId="21" fillId="4" borderId="33" xfId="0" applyFont="1" applyFill="1" applyBorder="1" applyAlignment="1">
      <alignment horizontal="center" vertical="center" shrinkToFit="1"/>
    </xf>
    <xf numFmtId="0" fontId="21" fillId="4" borderId="35" xfId="0" applyFont="1" applyFill="1" applyBorder="1" applyAlignment="1">
      <alignment horizontal="center" vertical="center" shrinkToFit="1"/>
    </xf>
    <xf numFmtId="0" fontId="9" fillId="2" borderId="28"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14" fillId="2" borderId="19" xfId="0" applyFont="1" applyFill="1" applyBorder="1" applyAlignment="1">
      <alignment horizontal="center" vertical="center" shrinkToFit="1"/>
    </xf>
    <xf numFmtId="0" fontId="9" fillId="0" borderId="20" xfId="0" applyFont="1" applyBorder="1" applyAlignment="1">
      <alignment horizontal="center" vertical="center" shrinkToFit="1"/>
    </xf>
    <xf numFmtId="0" fontId="10" fillId="4" borderId="19" xfId="0" applyFont="1" applyFill="1" applyBorder="1" applyAlignment="1" applyProtection="1">
      <alignment horizontal="left" vertical="center" wrapText="1"/>
      <protection locked="0"/>
    </xf>
    <xf numFmtId="0" fontId="10" fillId="4" borderId="21" xfId="0" applyFont="1" applyFill="1" applyBorder="1" applyAlignment="1" applyProtection="1">
      <alignment horizontal="left" vertical="center" wrapText="1"/>
      <protection locked="0"/>
    </xf>
    <xf numFmtId="0" fontId="10" fillId="4" borderId="22" xfId="0" applyFont="1" applyFill="1" applyBorder="1" applyAlignment="1" applyProtection="1">
      <alignment horizontal="left" vertical="center" wrapText="1"/>
      <protection locked="0"/>
    </xf>
    <xf numFmtId="0" fontId="14" fillId="2" borderId="20" xfId="0" applyFont="1" applyFill="1" applyBorder="1" applyAlignment="1">
      <alignment horizontal="center" vertical="center" shrinkToFit="1"/>
    </xf>
    <xf numFmtId="0" fontId="17" fillId="4" borderId="19" xfId="2" applyFont="1" applyFill="1" applyBorder="1" applyAlignment="1" applyProtection="1">
      <alignment horizontal="left" vertical="center" wrapText="1"/>
      <protection locked="0"/>
    </xf>
    <xf numFmtId="0" fontId="17" fillId="4" borderId="21" xfId="2" applyFont="1" applyFill="1" applyBorder="1" applyAlignment="1" applyProtection="1">
      <alignment horizontal="left" vertical="center" wrapText="1"/>
      <protection locked="0"/>
    </xf>
    <xf numFmtId="0" fontId="17" fillId="4" borderId="22" xfId="2" applyFont="1" applyFill="1" applyBorder="1" applyAlignment="1" applyProtection="1">
      <alignment horizontal="left" vertical="center" wrapText="1"/>
      <protection locked="0"/>
    </xf>
    <xf numFmtId="0" fontId="19" fillId="0" borderId="28" xfId="0" applyFont="1" applyBorder="1" applyAlignment="1">
      <alignment horizontal="center" vertical="center" textRotation="255" wrapText="1"/>
    </xf>
    <xf numFmtId="0" fontId="19" fillId="0" borderId="30" xfId="0" applyFont="1" applyBorder="1" applyAlignment="1">
      <alignment horizontal="center" vertical="center" textRotation="255" wrapText="1"/>
    </xf>
    <xf numFmtId="0" fontId="20" fillId="0" borderId="29" xfId="0" applyFont="1" applyBorder="1" applyAlignment="1">
      <alignment horizontal="center" vertical="center" wrapText="1"/>
    </xf>
    <xf numFmtId="0" fontId="10" fillId="4" borderId="11" xfId="0" applyFont="1" applyFill="1" applyBorder="1" applyAlignment="1" applyProtection="1">
      <alignment horizontal="left" vertical="center" wrapText="1"/>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9" fillId="2" borderId="23" xfId="0" applyFont="1" applyFill="1" applyBorder="1" applyAlignment="1">
      <alignment horizontal="center" vertical="center" textRotation="255" wrapText="1"/>
    </xf>
    <xf numFmtId="0" fontId="19" fillId="2" borderId="10" xfId="0" applyFont="1" applyFill="1" applyBorder="1" applyAlignment="1">
      <alignment horizontal="center" vertical="center" textRotation="255" wrapText="1"/>
    </xf>
    <xf numFmtId="0" fontId="19" fillId="2" borderId="27" xfId="0" applyFont="1" applyFill="1" applyBorder="1" applyAlignment="1">
      <alignment horizontal="center" vertical="center" textRotation="255" wrapText="1"/>
    </xf>
    <xf numFmtId="0" fontId="14" fillId="0" borderId="10" xfId="0" applyFont="1" applyBorder="1" applyAlignment="1">
      <alignment horizontal="center" vertical="center" textRotation="255" wrapText="1"/>
    </xf>
    <xf numFmtId="0" fontId="12" fillId="4" borderId="32" xfId="0" applyFont="1" applyFill="1" applyBorder="1" applyAlignment="1" applyProtection="1">
      <alignment horizontal="left" vertical="center" wrapText="1"/>
      <protection locked="0"/>
    </xf>
    <xf numFmtId="0" fontId="12" fillId="4" borderId="33" xfId="0" applyFont="1" applyFill="1" applyBorder="1" applyAlignment="1" applyProtection="1">
      <alignment horizontal="left" vertical="center" wrapText="1"/>
      <protection locked="0"/>
    </xf>
    <xf numFmtId="0" fontId="12" fillId="4" borderId="35" xfId="0" applyFont="1" applyFill="1" applyBorder="1" applyAlignment="1" applyProtection="1">
      <alignment horizontal="left" vertical="center" wrapText="1"/>
      <protection locked="0"/>
    </xf>
    <xf numFmtId="0" fontId="20" fillId="0" borderId="7" xfId="0" applyFont="1" applyBorder="1" applyAlignment="1">
      <alignment horizontal="center" vertical="center"/>
    </xf>
    <xf numFmtId="0" fontId="20" fillId="0" borderId="30" xfId="0" applyFont="1" applyBorder="1" applyAlignment="1">
      <alignment horizontal="center" vertical="center"/>
    </xf>
    <xf numFmtId="0" fontId="20" fillId="0" borderId="8" xfId="0" applyFont="1" applyBorder="1" applyAlignment="1">
      <alignment horizontal="center" vertical="center"/>
    </xf>
    <xf numFmtId="0" fontId="20" fillId="0" borderId="32" xfId="0" applyFont="1" applyBorder="1" applyAlignment="1">
      <alignment horizontal="center" vertical="center"/>
    </xf>
    <xf numFmtId="0" fontId="20" fillId="4" borderId="32"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2" borderId="33" xfId="0" applyFont="1" applyFill="1" applyBorder="1" applyAlignment="1">
      <alignment horizontal="center" vertical="center"/>
    </xf>
    <xf numFmtId="0" fontId="21" fillId="4" borderId="34" xfId="0" applyFont="1" applyFill="1" applyBorder="1" applyAlignment="1">
      <alignment horizontal="center" vertical="center"/>
    </xf>
    <xf numFmtId="0" fontId="14" fillId="2" borderId="15" xfId="0" applyFont="1" applyFill="1" applyBorder="1" applyAlignment="1">
      <alignment horizontal="distributed" vertical="center" wrapText="1"/>
    </xf>
    <xf numFmtId="0" fontId="9" fillId="0" borderId="16" xfId="0" applyFont="1" applyBorder="1" applyAlignment="1">
      <alignment horizontal="distributed" vertical="center" wrapText="1"/>
    </xf>
    <xf numFmtId="0" fontId="10" fillId="4" borderId="15"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0" fontId="14" fillId="2" borderId="16" xfId="0" applyFont="1" applyFill="1" applyBorder="1" applyAlignment="1">
      <alignment horizontal="distributed" vertical="center" wrapText="1"/>
    </xf>
    <xf numFmtId="0" fontId="15" fillId="4" borderId="15" xfId="0" applyFont="1" applyFill="1" applyBorder="1" applyAlignment="1" applyProtection="1">
      <alignment horizontal="left" vertical="center" wrapText="1"/>
      <protection locked="0"/>
    </xf>
    <xf numFmtId="0" fontId="15" fillId="4" borderId="17" xfId="0" applyFont="1" applyFill="1" applyBorder="1" applyAlignment="1" applyProtection="1">
      <alignment horizontal="left" vertical="center" wrapText="1"/>
      <protection locked="0"/>
    </xf>
    <xf numFmtId="0" fontId="15" fillId="4" borderId="18" xfId="0" applyFont="1" applyFill="1" applyBorder="1" applyAlignment="1" applyProtection="1">
      <alignment horizontal="left" vertical="center" wrapText="1"/>
      <protection locked="0"/>
    </xf>
    <xf numFmtId="176" fontId="10" fillId="4" borderId="15" xfId="0" applyNumberFormat="1" applyFont="1" applyFill="1" applyBorder="1" applyAlignment="1" applyProtection="1">
      <alignment horizontal="left" vertical="center" wrapText="1"/>
      <protection locked="0"/>
    </xf>
    <xf numFmtId="176" fontId="10" fillId="4" borderId="17" xfId="0" applyNumberFormat="1" applyFont="1" applyFill="1" applyBorder="1" applyAlignment="1" applyProtection="1">
      <alignment horizontal="left" vertical="center" wrapText="1"/>
      <protection locked="0"/>
    </xf>
    <xf numFmtId="176" fontId="10" fillId="4" borderId="18" xfId="0" applyNumberFormat="1" applyFont="1" applyFill="1" applyBorder="1" applyAlignment="1" applyProtection="1">
      <alignment horizontal="left" vertical="center" wrapText="1"/>
      <protection locked="0"/>
    </xf>
    <xf numFmtId="176" fontId="15" fillId="4" borderId="15" xfId="0" applyNumberFormat="1" applyFont="1" applyFill="1" applyBorder="1" applyAlignment="1" applyProtection="1">
      <alignment horizontal="left" vertical="center" wrapText="1"/>
      <protection locked="0"/>
    </xf>
    <xf numFmtId="176" fontId="15" fillId="4" borderId="17" xfId="0" applyNumberFormat="1" applyFont="1" applyFill="1" applyBorder="1" applyAlignment="1" applyProtection="1">
      <alignment horizontal="left" vertical="center" wrapText="1"/>
      <protection locked="0"/>
    </xf>
    <xf numFmtId="176" fontId="15" fillId="4" borderId="18" xfId="0" applyNumberFormat="1" applyFont="1" applyFill="1" applyBorder="1" applyAlignment="1" applyProtection="1">
      <alignment horizontal="left" vertical="center" wrapText="1"/>
      <protection locked="0"/>
    </xf>
    <xf numFmtId="0" fontId="14" fillId="2" borderId="23" xfId="0" applyFont="1" applyFill="1" applyBorder="1" applyAlignment="1">
      <alignment horizontal="center" vertical="center" textRotation="255" wrapText="1"/>
    </xf>
    <xf numFmtId="0" fontId="14" fillId="2" borderId="10" xfId="0" applyFont="1" applyFill="1" applyBorder="1" applyAlignment="1">
      <alignment horizontal="center" vertical="center" textRotation="255" wrapText="1"/>
    </xf>
    <xf numFmtId="0" fontId="14" fillId="2" borderId="27" xfId="0" applyFont="1" applyFill="1" applyBorder="1" applyAlignment="1">
      <alignment horizontal="center" vertical="center" textRotation="255" wrapText="1"/>
    </xf>
    <xf numFmtId="0" fontId="14" fillId="2" borderId="11" xfId="0" applyFont="1" applyFill="1" applyBorder="1" applyAlignment="1">
      <alignment horizontal="distributed" vertical="center" wrapText="1"/>
    </xf>
    <xf numFmtId="0" fontId="9" fillId="0" borderId="12" xfId="0" applyFont="1" applyBorder="1" applyAlignment="1">
      <alignment horizontal="distributed" vertical="center" wrapText="1"/>
    </xf>
    <xf numFmtId="0" fontId="14" fillId="2" borderId="24" xfId="0" applyFont="1" applyFill="1" applyBorder="1" applyAlignment="1">
      <alignment horizontal="distributed" vertical="center" wrapText="1"/>
    </xf>
    <xf numFmtId="0" fontId="14" fillId="2" borderId="48" xfId="0" applyFont="1" applyFill="1" applyBorder="1" applyAlignment="1">
      <alignment horizontal="distributed" vertical="center" wrapText="1"/>
    </xf>
    <xf numFmtId="0" fontId="14" fillId="2" borderId="8" xfId="0" applyFont="1" applyFill="1" applyBorder="1" applyAlignment="1">
      <alignment horizontal="center" vertical="center" textRotation="255" wrapText="1"/>
    </xf>
    <xf numFmtId="0" fontId="15" fillId="4" borderId="24" xfId="0" applyFont="1" applyFill="1" applyBorder="1" applyAlignment="1" applyProtection="1">
      <alignment horizontal="left" vertical="center" wrapText="1"/>
      <protection locked="0"/>
    </xf>
    <xf numFmtId="0" fontId="15" fillId="4" borderId="25"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2" fillId="4" borderId="24" xfId="0" applyFont="1" applyFill="1" applyBorder="1" applyAlignment="1" applyProtection="1">
      <alignment horizontal="left" vertical="center" wrapText="1"/>
      <protection locked="0"/>
    </xf>
    <xf numFmtId="0" fontId="12" fillId="4" borderId="25" xfId="0" applyFont="1" applyFill="1" applyBorder="1" applyAlignment="1" applyProtection="1">
      <alignment horizontal="left" vertical="center" wrapText="1"/>
      <protection locked="0"/>
    </xf>
    <xf numFmtId="0" fontId="12" fillId="4" borderId="2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8" fillId="0" borderId="0" xfId="0" applyFont="1" applyAlignment="1">
      <alignment horizontal="center" vertical="center"/>
    </xf>
    <xf numFmtId="0" fontId="8" fillId="2" borderId="61" xfId="0" applyFont="1" applyFill="1" applyBorder="1" applyAlignment="1">
      <alignment horizontal="center" vertical="center"/>
    </xf>
    <xf numFmtId="0" fontId="9" fillId="3" borderId="2" xfId="0" applyFont="1" applyFill="1" applyBorder="1" applyAlignment="1">
      <alignment horizontal="center" vertical="center" textRotation="255" wrapText="1"/>
    </xf>
    <xf numFmtId="0" fontId="9" fillId="3" borderId="9" xfId="0" applyFont="1" applyFill="1" applyBorder="1" applyAlignment="1">
      <alignment horizontal="center" vertical="center" textRotation="255" wrapText="1"/>
    </xf>
    <xf numFmtId="0" fontId="9" fillId="3" borderId="65" xfId="0" applyFont="1" applyFill="1" applyBorder="1" applyAlignment="1">
      <alignment horizontal="center" vertical="center" textRotation="255"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4" borderId="3"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0" fillId="0" borderId="8" xfId="0" applyBorder="1" applyAlignment="1">
      <alignment vertical="top"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0" fillId="7" borderId="11" xfId="0" applyFont="1" applyFill="1" applyBorder="1" applyAlignment="1" applyProtection="1">
      <alignment horizontal="left" vertical="center" wrapText="1"/>
      <protection locked="0"/>
    </xf>
    <xf numFmtId="0" fontId="10" fillId="7" borderId="13" xfId="0" applyFont="1" applyFill="1" applyBorder="1" applyAlignment="1" applyProtection="1">
      <alignment horizontal="left" vertical="center" wrapText="1"/>
      <protection locked="0"/>
    </xf>
    <xf numFmtId="0" fontId="10" fillId="7" borderId="14" xfId="0" applyFont="1" applyFill="1" applyBorder="1" applyAlignment="1" applyProtection="1">
      <alignment horizontal="left" vertical="center" wrapText="1"/>
      <protection locked="0"/>
    </xf>
    <xf numFmtId="0" fontId="4" fillId="0" borderId="0" xfId="0" applyFont="1">
      <alignment vertical="center"/>
    </xf>
    <xf numFmtId="0" fontId="4" fillId="0" borderId="0" xfId="0" applyFont="1" applyAlignment="1">
      <alignment horizontal="left" vertical="center"/>
    </xf>
    <xf numFmtId="0" fontId="4" fillId="7" borderId="38" xfId="0" applyFont="1" applyFill="1" applyBorder="1" applyAlignment="1" applyProtection="1">
      <alignment horizontal="left" vertical="center" wrapText="1"/>
      <protection locked="0"/>
    </xf>
    <xf numFmtId="0" fontId="4" fillId="7" borderId="1" xfId="0" applyFont="1" applyFill="1" applyBorder="1" applyAlignment="1" applyProtection="1">
      <alignment horizontal="left" vertical="center" wrapText="1"/>
      <protection locked="0"/>
    </xf>
    <xf numFmtId="0" fontId="4" fillId="7" borderId="38" xfId="0" applyFont="1" applyFill="1" applyBorder="1" applyAlignment="1" applyProtection="1">
      <alignment horizontal="center" vertical="center" shrinkToFit="1"/>
      <protection locked="0"/>
    </xf>
    <xf numFmtId="0" fontId="4" fillId="7" borderId="39" xfId="0" applyFont="1" applyFill="1" applyBorder="1" applyAlignment="1" applyProtection="1">
      <alignment horizontal="center" vertical="center" shrinkToFit="1"/>
      <protection locked="0"/>
    </xf>
    <xf numFmtId="38" fontId="4" fillId="7" borderId="38" xfId="0" applyNumberFormat="1" applyFont="1" applyFill="1" applyBorder="1" applyAlignment="1" applyProtection="1">
      <alignment horizontal="right" vertical="center" shrinkToFit="1"/>
      <protection locked="0"/>
    </xf>
    <xf numFmtId="38" fontId="4" fillId="7" borderId="1" xfId="0" applyNumberFormat="1" applyFont="1" applyFill="1" applyBorder="1" applyAlignment="1" applyProtection="1">
      <alignment horizontal="right" vertical="center" shrinkToFit="1"/>
      <protection locked="0"/>
    </xf>
    <xf numFmtId="38" fontId="4" fillId="7" borderId="39" xfId="0" applyNumberFormat="1" applyFont="1" applyFill="1" applyBorder="1" applyAlignment="1" applyProtection="1">
      <alignment horizontal="right" vertical="center" shrinkToFit="1"/>
      <protection locked="0"/>
    </xf>
    <xf numFmtId="183" fontId="4" fillId="0" borderId="38" xfId="0" applyNumberFormat="1" applyFont="1" applyBorder="1" applyAlignment="1">
      <alignment vertical="center" shrinkToFit="1"/>
    </xf>
    <xf numFmtId="183" fontId="4" fillId="0" borderId="1" xfId="0" applyNumberFormat="1" applyFont="1" applyBorder="1" applyAlignment="1">
      <alignment vertical="center" shrinkToFit="1"/>
    </xf>
    <xf numFmtId="183" fontId="4" fillId="0" borderId="39" xfId="0" applyNumberFormat="1" applyFont="1" applyBorder="1" applyAlignment="1">
      <alignment vertical="center" shrinkToFit="1"/>
    </xf>
    <xf numFmtId="0" fontId="4" fillId="7" borderId="38" xfId="0" applyFont="1" applyFill="1" applyBorder="1" applyAlignment="1" applyProtection="1">
      <alignment vertical="center" wrapText="1"/>
      <protection locked="0"/>
    </xf>
    <xf numFmtId="0" fontId="4" fillId="7" borderId="1" xfId="0" applyFont="1" applyFill="1" applyBorder="1" applyAlignment="1" applyProtection="1">
      <alignment vertical="center" wrapText="1"/>
      <protection locked="0"/>
    </xf>
    <xf numFmtId="0" fontId="4" fillId="7" borderId="39" xfId="0" applyFont="1" applyFill="1" applyBorder="1" applyAlignment="1" applyProtection="1">
      <alignment vertical="center" wrapText="1"/>
      <protection locked="0"/>
    </xf>
    <xf numFmtId="0" fontId="4" fillId="7" borderId="30" xfId="0" applyFont="1" applyFill="1" applyBorder="1" applyAlignment="1" applyProtection="1">
      <alignment horizontal="center" vertical="center" shrinkToFit="1"/>
      <protection locked="0"/>
    </xf>
    <xf numFmtId="0" fontId="4" fillId="7" borderId="8" xfId="0" applyFont="1" applyFill="1" applyBorder="1" applyAlignment="1" applyProtection="1">
      <alignment horizontal="center" vertical="center" shrinkToFit="1"/>
      <protection locked="0"/>
    </xf>
    <xf numFmtId="38" fontId="4" fillId="7" borderId="30" xfId="0" applyNumberFormat="1" applyFont="1" applyFill="1" applyBorder="1" applyAlignment="1" applyProtection="1">
      <alignment horizontal="right" vertical="center" shrinkToFit="1"/>
      <protection locked="0"/>
    </xf>
    <xf numFmtId="38" fontId="4" fillId="7" borderId="0" xfId="0" applyNumberFormat="1" applyFont="1" applyFill="1" applyAlignment="1" applyProtection="1">
      <alignment horizontal="right" vertical="center" shrinkToFit="1"/>
      <protection locked="0"/>
    </xf>
    <xf numFmtId="38" fontId="4" fillId="7" borderId="8" xfId="0" applyNumberFormat="1" applyFont="1" applyFill="1" applyBorder="1" applyAlignment="1" applyProtection="1">
      <alignment horizontal="right" vertical="center" shrinkToFit="1"/>
      <protection locked="0"/>
    </xf>
    <xf numFmtId="183" fontId="4" fillId="0" borderId="30" xfId="0" applyNumberFormat="1" applyFont="1" applyBorder="1" applyAlignment="1">
      <alignment vertical="center" shrinkToFit="1"/>
    </xf>
    <xf numFmtId="183" fontId="4" fillId="0" borderId="0" xfId="0" applyNumberFormat="1" applyFont="1" applyAlignment="1">
      <alignment vertical="center" shrinkToFit="1"/>
    </xf>
    <xf numFmtId="183" fontId="4" fillId="0" borderId="8" xfId="0" applyNumberFormat="1" applyFont="1" applyBorder="1" applyAlignment="1">
      <alignment vertical="center" shrinkToFit="1"/>
    </xf>
    <xf numFmtId="0" fontId="4" fillId="7" borderId="30" xfId="0" applyFont="1" applyFill="1" applyBorder="1" applyAlignment="1" applyProtection="1">
      <alignment vertical="center" wrapText="1"/>
      <protection locked="0"/>
    </xf>
    <xf numFmtId="0" fontId="4" fillId="7" borderId="0" xfId="0" applyFont="1" applyFill="1" applyAlignment="1" applyProtection="1">
      <alignment vertical="center" wrapText="1"/>
      <protection locked="0"/>
    </xf>
    <xf numFmtId="0" fontId="4" fillId="7" borderId="8" xfId="0" applyFont="1" applyFill="1" applyBorder="1" applyAlignment="1" applyProtection="1">
      <alignment vertical="center" wrapText="1"/>
      <protection locked="0"/>
    </xf>
    <xf numFmtId="0" fontId="4" fillId="7" borderId="30" xfId="0" applyFont="1" applyFill="1" applyBorder="1" applyAlignment="1" applyProtection="1">
      <alignment horizontal="left" vertical="center" wrapText="1"/>
      <protection locked="0"/>
    </xf>
    <xf numFmtId="0" fontId="4" fillId="7" borderId="0" xfId="0" applyFont="1" applyFill="1" applyAlignment="1" applyProtection="1">
      <alignment horizontal="left" vertical="center" wrapText="1"/>
      <protection locked="0"/>
    </xf>
    <xf numFmtId="0" fontId="4" fillId="0" borderId="31" xfId="0" applyFont="1" applyBorder="1" applyAlignment="1">
      <alignment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79" fontId="4" fillId="0" borderId="32" xfId="0" applyNumberFormat="1" applyFont="1" applyBorder="1" applyAlignment="1">
      <alignment horizontal="right" vertical="center"/>
    </xf>
    <xf numFmtId="179" fontId="4" fillId="0" borderId="33" xfId="0" applyNumberFormat="1" applyFont="1" applyBorder="1" applyAlignment="1">
      <alignment horizontal="right" vertical="center"/>
    </xf>
    <xf numFmtId="179" fontId="4" fillId="0" borderId="34" xfId="0" applyNumberFormat="1" applyFont="1" applyBorder="1" applyAlignment="1">
      <alignment horizontal="righ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7" borderId="28" xfId="0" applyFont="1" applyFill="1" applyBorder="1" applyAlignment="1" applyProtection="1">
      <alignment horizontal="left" vertical="center" wrapText="1"/>
      <protection locked="0"/>
    </xf>
    <xf numFmtId="0" fontId="4" fillId="7" borderId="31" xfId="0" applyFont="1" applyFill="1" applyBorder="1" applyAlignment="1" applyProtection="1">
      <alignment horizontal="left" vertical="center" wrapText="1"/>
      <protection locked="0"/>
    </xf>
    <xf numFmtId="38" fontId="4" fillId="7" borderId="28" xfId="1" applyFont="1" applyFill="1" applyBorder="1" applyAlignment="1" applyProtection="1">
      <alignment horizontal="center" vertical="center" shrinkToFit="1"/>
      <protection locked="0"/>
    </xf>
    <xf numFmtId="38" fontId="4" fillId="7" borderId="7" xfId="1" applyFont="1" applyFill="1" applyBorder="1" applyAlignment="1" applyProtection="1">
      <alignment horizontal="center" vertical="center" shrinkToFit="1"/>
      <protection locked="0"/>
    </xf>
    <xf numFmtId="38" fontId="4" fillId="7" borderId="28" xfId="1" applyFont="1" applyFill="1" applyBorder="1" applyAlignment="1" applyProtection="1">
      <alignment horizontal="right" vertical="center" shrinkToFit="1"/>
      <protection locked="0"/>
    </xf>
    <xf numFmtId="38" fontId="4" fillId="7" borderId="31" xfId="1" applyFont="1" applyFill="1" applyBorder="1" applyAlignment="1" applyProtection="1">
      <alignment horizontal="right" vertical="center" shrinkToFit="1"/>
      <protection locked="0"/>
    </xf>
    <xf numFmtId="38" fontId="4" fillId="7" borderId="7" xfId="1" applyFont="1" applyFill="1" applyBorder="1" applyAlignment="1" applyProtection="1">
      <alignment horizontal="right" vertical="center" shrinkToFit="1"/>
      <protection locked="0"/>
    </xf>
    <xf numFmtId="183" fontId="4" fillId="0" borderId="28" xfId="0" applyNumberFormat="1" applyFont="1" applyBorder="1" applyAlignment="1">
      <alignment vertical="center" shrinkToFit="1"/>
    </xf>
    <xf numFmtId="183" fontId="4" fillId="0" borderId="31" xfId="0" applyNumberFormat="1" applyFont="1" applyBorder="1" applyAlignment="1">
      <alignment vertical="center" shrinkToFit="1"/>
    </xf>
    <xf numFmtId="183" fontId="4" fillId="0" borderId="7" xfId="0" applyNumberFormat="1" applyFont="1" applyBorder="1" applyAlignment="1">
      <alignment vertical="center" shrinkToFit="1"/>
    </xf>
    <xf numFmtId="0" fontId="4" fillId="7" borderId="28" xfId="0" applyFont="1" applyFill="1" applyBorder="1" applyAlignment="1" applyProtection="1">
      <alignment vertical="center" wrapText="1"/>
      <protection locked="0"/>
    </xf>
    <xf numFmtId="0" fontId="4" fillId="7" borderId="31" xfId="0" applyFont="1" applyFill="1" applyBorder="1" applyAlignment="1" applyProtection="1">
      <alignment vertical="center" wrapText="1"/>
      <protection locked="0"/>
    </xf>
    <xf numFmtId="0" fontId="4" fillId="7" borderId="7" xfId="0" applyFont="1" applyFill="1" applyBorder="1" applyAlignment="1" applyProtection="1">
      <alignment vertical="center" wrapText="1"/>
      <protection locked="0"/>
    </xf>
    <xf numFmtId="0" fontId="4" fillId="7" borderId="30" xfId="0" applyFont="1" applyFill="1" applyBorder="1" applyAlignment="1" applyProtection="1">
      <alignment horizontal="left" vertical="center"/>
      <protection locked="0"/>
    </xf>
    <xf numFmtId="0" fontId="4" fillId="7" borderId="0" xfId="0" applyFont="1" applyFill="1" applyAlignment="1" applyProtection="1">
      <alignment horizontal="left" vertical="center"/>
      <protection locked="0"/>
    </xf>
    <xf numFmtId="0" fontId="4" fillId="7" borderId="8" xfId="0" applyFont="1" applyFill="1" applyBorder="1" applyAlignment="1" applyProtection="1">
      <alignment horizontal="left" vertical="center"/>
      <protection locked="0"/>
    </xf>
    <xf numFmtId="38" fontId="4" fillId="7" borderId="30" xfId="1" applyFont="1" applyFill="1" applyBorder="1" applyAlignment="1" applyProtection="1">
      <alignment horizontal="right" vertical="center"/>
      <protection locked="0"/>
    </xf>
    <xf numFmtId="38" fontId="4" fillId="7" borderId="0" xfId="1" applyFont="1" applyFill="1" applyBorder="1" applyAlignment="1" applyProtection="1">
      <alignment horizontal="right" vertical="center"/>
      <protection locked="0"/>
    </xf>
    <xf numFmtId="38" fontId="4" fillId="7" borderId="8" xfId="1" applyFont="1" applyFill="1" applyBorder="1" applyAlignment="1" applyProtection="1">
      <alignment horizontal="right" vertical="center"/>
      <protection locked="0"/>
    </xf>
    <xf numFmtId="0" fontId="4" fillId="7" borderId="38"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9" xfId="0" applyFont="1" applyFill="1" applyBorder="1" applyAlignment="1" applyProtection="1">
      <alignment horizontal="center" vertical="center"/>
      <protection locked="0"/>
    </xf>
    <xf numFmtId="38" fontId="4" fillId="7" borderId="38" xfId="1" applyFont="1" applyFill="1" applyBorder="1" applyAlignment="1" applyProtection="1">
      <alignment horizontal="right" vertical="center"/>
      <protection locked="0"/>
    </xf>
    <xf numFmtId="38" fontId="4" fillId="7" borderId="1" xfId="1" applyFont="1" applyFill="1" applyBorder="1" applyAlignment="1" applyProtection="1">
      <alignment horizontal="right" vertical="center"/>
      <protection locked="0"/>
    </xf>
    <xf numFmtId="38" fontId="4" fillId="7" borderId="39" xfId="1" applyFont="1" applyFill="1" applyBorder="1" applyAlignment="1" applyProtection="1">
      <alignment horizontal="right" vertical="center"/>
      <protection locked="0"/>
    </xf>
    <xf numFmtId="0" fontId="4" fillId="7" borderId="28"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38" fontId="4" fillId="7" borderId="28" xfId="1" applyFont="1" applyFill="1" applyBorder="1" applyAlignment="1" applyProtection="1">
      <alignment horizontal="right" vertical="center"/>
      <protection locked="0"/>
    </xf>
    <xf numFmtId="38" fontId="4" fillId="7" borderId="31" xfId="1" applyFont="1" applyFill="1" applyBorder="1" applyAlignment="1" applyProtection="1">
      <alignment horizontal="right" vertical="center"/>
      <protection locked="0"/>
    </xf>
    <xf numFmtId="38" fontId="4" fillId="7" borderId="7" xfId="1" applyFont="1" applyFill="1" applyBorder="1" applyAlignment="1" applyProtection="1">
      <alignment horizontal="right" vertical="center"/>
      <protection locked="0"/>
    </xf>
    <xf numFmtId="179" fontId="4" fillId="0" borderId="28" xfId="1" applyNumberFormat="1" applyFont="1" applyFill="1" applyBorder="1" applyAlignment="1" applyProtection="1">
      <alignment horizontal="right" vertical="center"/>
    </xf>
    <xf numFmtId="179" fontId="4" fillId="0" borderId="31" xfId="1" applyNumberFormat="1" applyFont="1" applyFill="1" applyBorder="1" applyAlignment="1" applyProtection="1">
      <alignment horizontal="right" vertical="center"/>
    </xf>
    <xf numFmtId="179" fontId="4" fillId="0" borderId="7" xfId="1" applyNumberFormat="1" applyFont="1" applyFill="1" applyBorder="1" applyAlignment="1" applyProtection="1">
      <alignment horizontal="right" vertical="center"/>
    </xf>
    <xf numFmtId="179" fontId="4" fillId="0" borderId="29" xfId="0" applyNumberFormat="1" applyFont="1" applyBorder="1" applyAlignment="1">
      <alignment horizontal="right" vertical="center"/>
    </xf>
    <xf numFmtId="0" fontId="4" fillId="0" borderId="32" xfId="0" applyFont="1" applyBorder="1" applyAlignment="1">
      <alignment horizontal="center" vertical="distributed"/>
    </xf>
    <xf numFmtId="0" fontId="4" fillId="0" borderId="33" xfId="0" applyFont="1" applyBorder="1" applyAlignment="1">
      <alignment horizontal="center" vertical="distributed"/>
    </xf>
    <xf numFmtId="0" fontId="4" fillId="0" borderId="34" xfId="0" applyFont="1" applyBorder="1" applyAlignment="1">
      <alignment horizontal="center" vertical="distributed"/>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42" fillId="0" borderId="28" xfId="0" applyFont="1" applyBorder="1" applyAlignment="1">
      <alignment horizontal="left" vertical="top"/>
    </xf>
    <xf numFmtId="0" fontId="4" fillId="0" borderId="31" xfId="0" applyFont="1" applyBorder="1" applyAlignment="1">
      <alignment horizontal="left" vertical="top"/>
    </xf>
    <xf numFmtId="0" fontId="4" fillId="0" borderId="7" xfId="0" applyFont="1" applyBorder="1" applyAlignment="1">
      <alignment horizontal="left" vertical="top"/>
    </xf>
    <xf numFmtId="0" fontId="4" fillId="0" borderId="3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38" xfId="0" applyFont="1" applyBorder="1" applyAlignment="1">
      <alignment horizontal="left" vertical="top"/>
    </xf>
    <xf numFmtId="0" fontId="4" fillId="0" borderId="1" xfId="0" applyFont="1" applyBorder="1" applyAlignment="1">
      <alignment horizontal="left" vertical="top"/>
    </xf>
    <xf numFmtId="0" fontId="4" fillId="0" borderId="39" xfId="0" applyFont="1" applyBorder="1" applyAlignment="1">
      <alignment horizontal="left" vertical="top"/>
    </xf>
    <xf numFmtId="0" fontId="42"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7" xfId="0" applyFont="1" applyBorder="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38" xfId="0" applyFont="1" applyBorder="1" applyAlignment="1">
      <alignment horizontal="left" vertical="top" wrapText="1"/>
    </xf>
    <xf numFmtId="0" fontId="4" fillId="0" borderId="1" xfId="0" applyFont="1" applyBorder="1" applyAlignment="1">
      <alignment horizontal="left" vertical="top" wrapText="1"/>
    </xf>
    <xf numFmtId="0" fontId="4" fillId="0" borderId="39" xfId="0" applyFont="1" applyBorder="1" applyAlignment="1">
      <alignment horizontal="left" vertical="top" wrapText="1"/>
    </xf>
    <xf numFmtId="0" fontId="4" fillId="0" borderId="28" xfId="0" applyFont="1" applyBorder="1" applyAlignment="1">
      <alignment horizontal="left" vertical="top" wrapText="1"/>
    </xf>
    <xf numFmtId="179" fontId="4" fillId="7" borderId="28" xfId="1" applyNumberFormat="1" applyFont="1" applyFill="1" applyBorder="1" applyAlignment="1" applyProtection="1">
      <alignment horizontal="right" vertical="center"/>
      <protection locked="0"/>
    </xf>
    <xf numFmtId="179" fontId="4" fillId="7" borderId="31" xfId="1" applyNumberFormat="1" applyFont="1" applyFill="1" applyBorder="1" applyAlignment="1" applyProtection="1">
      <alignment horizontal="right" vertical="center"/>
      <protection locked="0"/>
    </xf>
    <xf numFmtId="179" fontId="4" fillId="7" borderId="7" xfId="1" applyNumberFormat="1" applyFont="1" applyFill="1" applyBorder="1" applyAlignment="1" applyProtection="1">
      <alignment horizontal="right" vertical="center"/>
      <protection locked="0"/>
    </xf>
    <xf numFmtId="182" fontId="4" fillId="7" borderId="28" xfId="1" applyNumberFormat="1" applyFont="1" applyFill="1" applyBorder="1" applyAlignment="1" applyProtection="1">
      <alignment horizontal="right" vertical="center"/>
      <protection locked="0"/>
    </xf>
    <xf numFmtId="182" fontId="4" fillId="7" borderId="31" xfId="1" applyNumberFormat="1" applyFont="1" applyFill="1" applyBorder="1" applyAlignment="1" applyProtection="1">
      <alignment horizontal="right" vertical="center"/>
      <protection locked="0"/>
    </xf>
    <xf numFmtId="182" fontId="4" fillId="7" borderId="7" xfId="1" applyNumberFormat="1" applyFont="1" applyFill="1" applyBorder="1" applyAlignment="1" applyProtection="1">
      <alignment horizontal="right" vertical="center"/>
      <protection locked="0"/>
    </xf>
    <xf numFmtId="0" fontId="42" fillId="0" borderId="28" xfId="0" applyFont="1" applyBorder="1" applyAlignment="1">
      <alignment vertical="top" wrapText="1"/>
    </xf>
    <xf numFmtId="0" fontId="4" fillId="0" borderId="31" xfId="0" applyFont="1" applyBorder="1" applyAlignment="1">
      <alignment vertical="top" wrapText="1"/>
    </xf>
    <xf numFmtId="0" fontId="4" fillId="0" borderId="7" xfId="0" applyFont="1" applyBorder="1" applyAlignment="1">
      <alignment vertical="top" wrapText="1"/>
    </xf>
    <xf numFmtId="0" fontId="4" fillId="0" borderId="30" xfId="0" applyFont="1" applyBorder="1" applyAlignment="1">
      <alignment vertical="top" wrapText="1"/>
    </xf>
    <xf numFmtId="0" fontId="4" fillId="0" borderId="0" xfId="0" applyFont="1" applyAlignment="1">
      <alignment vertical="top" wrapText="1"/>
    </xf>
    <xf numFmtId="0" fontId="4" fillId="0" borderId="8" xfId="0" applyFont="1" applyBorder="1" applyAlignment="1">
      <alignment vertical="top" wrapText="1"/>
    </xf>
    <xf numFmtId="0" fontId="4" fillId="0" borderId="38" xfId="0" applyFont="1" applyBorder="1" applyAlignment="1">
      <alignment vertical="top" wrapText="1"/>
    </xf>
    <xf numFmtId="0" fontId="4" fillId="0" borderId="1" xfId="0" applyFont="1" applyBorder="1" applyAlignment="1">
      <alignment vertical="top" wrapText="1"/>
    </xf>
    <xf numFmtId="0" fontId="4" fillId="0" borderId="39" xfId="0" applyFont="1" applyBorder="1" applyAlignment="1">
      <alignment vertical="top" wrapText="1"/>
    </xf>
    <xf numFmtId="0" fontId="4" fillId="0" borderId="28" xfId="0" applyFont="1" applyBorder="1" applyAlignment="1">
      <alignment horizontal="right" vertical="top" wrapText="1"/>
    </xf>
    <xf numFmtId="0" fontId="4" fillId="0" borderId="31" xfId="0" applyFont="1" applyBorder="1" applyAlignment="1">
      <alignment horizontal="right" vertical="top"/>
    </xf>
    <xf numFmtId="0" fontId="4" fillId="0" borderId="7" xfId="0" applyFont="1" applyBorder="1" applyAlignment="1">
      <alignment horizontal="right" vertical="top"/>
    </xf>
    <xf numFmtId="0" fontId="4" fillId="0" borderId="30" xfId="0" applyFont="1" applyBorder="1" applyAlignment="1">
      <alignment horizontal="right" vertical="top"/>
    </xf>
    <xf numFmtId="0" fontId="4" fillId="0" borderId="0" xfId="0" applyFont="1" applyAlignment="1">
      <alignment horizontal="right" vertical="top"/>
    </xf>
    <xf numFmtId="0" fontId="4" fillId="0" borderId="8" xfId="0" applyFont="1" applyBorder="1" applyAlignment="1">
      <alignment horizontal="right" vertical="top"/>
    </xf>
    <xf numFmtId="0" fontId="4" fillId="0" borderId="38" xfId="0" applyFont="1" applyBorder="1" applyAlignment="1">
      <alignment horizontal="right" vertical="top"/>
    </xf>
    <xf numFmtId="0" fontId="4" fillId="0" borderId="1" xfId="0" applyFont="1" applyBorder="1" applyAlignment="1">
      <alignment horizontal="right" vertical="top"/>
    </xf>
    <xf numFmtId="0" fontId="4" fillId="0" borderId="39" xfId="0" applyFont="1" applyBorder="1" applyAlignment="1">
      <alignment horizontal="right" vertical="top"/>
    </xf>
    <xf numFmtId="0" fontId="4" fillId="0" borderId="28" xfId="0" applyFont="1" applyBorder="1" applyAlignment="1">
      <alignment vertical="top" wrapText="1"/>
    </xf>
    <xf numFmtId="0" fontId="4" fillId="0" borderId="31" xfId="0" applyFont="1" applyBorder="1" applyAlignment="1">
      <alignment vertical="top"/>
    </xf>
    <xf numFmtId="0" fontId="4" fillId="0" borderId="7" xfId="0" applyFont="1" applyBorder="1" applyAlignment="1">
      <alignment vertical="top"/>
    </xf>
    <xf numFmtId="0" fontId="4" fillId="0" borderId="30" xfId="0" applyFont="1" applyBorder="1" applyAlignment="1">
      <alignment vertical="top"/>
    </xf>
    <xf numFmtId="0" fontId="4" fillId="0" borderId="0" xfId="0" applyFont="1" applyAlignment="1">
      <alignment vertical="top"/>
    </xf>
    <xf numFmtId="0" fontId="4" fillId="0" borderId="8" xfId="0" applyFont="1" applyBorder="1" applyAlignment="1">
      <alignment vertical="top"/>
    </xf>
    <xf numFmtId="0" fontId="4" fillId="0" borderId="38" xfId="0" applyFont="1" applyBorder="1" applyAlignment="1">
      <alignment vertical="top"/>
    </xf>
    <xf numFmtId="0" fontId="4" fillId="0" borderId="1" xfId="0" applyFont="1" applyBorder="1" applyAlignment="1">
      <alignment vertical="top"/>
    </xf>
    <xf numFmtId="0" fontId="4" fillId="0" borderId="39" xfId="0" applyFont="1" applyBorder="1" applyAlignment="1">
      <alignment vertical="top"/>
    </xf>
    <xf numFmtId="3" fontId="4" fillId="7" borderId="29" xfId="0" applyNumberFormat="1" applyFont="1" applyFill="1" applyBorder="1" applyAlignment="1" applyProtection="1">
      <alignment horizontal="right" vertical="center" wrapText="1"/>
      <protection locked="0"/>
    </xf>
    <xf numFmtId="0" fontId="4" fillId="7" borderId="29" xfId="0" applyFont="1" applyFill="1" applyBorder="1" applyAlignment="1" applyProtection="1">
      <alignment horizontal="right" vertical="center" wrapText="1"/>
      <protection locked="0"/>
    </xf>
    <xf numFmtId="179" fontId="4" fillId="7" borderId="32" xfId="1" applyNumberFormat="1" applyFont="1" applyFill="1" applyBorder="1" applyAlignment="1" applyProtection="1">
      <alignment horizontal="right" vertical="center"/>
    </xf>
    <xf numFmtId="179" fontId="4" fillId="7" borderId="33" xfId="1" applyNumberFormat="1" applyFont="1" applyFill="1" applyBorder="1" applyAlignment="1" applyProtection="1">
      <alignment horizontal="right" vertical="center"/>
    </xf>
    <xf numFmtId="179" fontId="4" fillId="7" borderId="34" xfId="1" applyNumberFormat="1" applyFont="1" applyFill="1" applyBorder="1" applyAlignment="1" applyProtection="1">
      <alignment horizontal="right" vertical="center"/>
    </xf>
    <xf numFmtId="179" fontId="4" fillId="0" borderId="32" xfId="0" quotePrefix="1" applyNumberFormat="1" applyFont="1" applyBorder="1" applyAlignment="1">
      <alignment horizontal="right" vertical="center"/>
    </xf>
    <xf numFmtId="0" fontId="39" fillId="0" borderId="0" xfId="0" applyFont="1">
      <alignment vertical="center"/>
    </xf>
    <xf numFmtId="0" fontId="36" fillId="0" borderId="0" xfId="0" applyFont="1" applyAlignment="1">
      <alignment horizontal="center" vertical="center"/>
    </xf>
    <xf numFmtId="0" fontId="40" fillId="0" borderId="29" xfId="0" applyFont="1" applyBorder="1" applyAlignment="1">
      <alignment horizontal="center" vertical="center"/>
    </xf>
    <xf numFmtId="0" fontId="41" fillId="0" borderId="29" xfId="0" applyFont="1" applyBorder="1" applyAlignment="1">
      <alignment horizontal="center" vertical="center"/>
    </xf>
    <xf numFmtId="0" fontId="40" fillId="7" borderId="29" xfId="0" applyFont="1" applyFill="1" applyBorder="1">
      <alignment vertical="center"/>
    </xf>
    <xf numFmtId="0" fontId="0" fillId="0" borderId="29" xfId="0" applyBorder="1" applyAlignment="1">
      <alignment horizontal="center" vertical="center"/>
    </xf>
    <xf numFmtId="0" fontId="40" fillId="7" borderId="32" xfId="0" applyFont="1" applyFill="1" applyBorder="1">
      <alignment vertical="center"/>
    </xf>
    <xf numFmtId="0" fontId="41" fillId="7" borderId="33" xfId="0" applyFont="1" applyFill="1" applyBorder="1">
      <alignment vertical="center"/>
    </xf>
    <xf numFmtId="0" fontId="0" fillId="7" borderId="34" xfId="0" applyFill="1" applyBorder="1">
      <alignment vertical="center"/>
    </xf>
    <xf numFmtId="0" fontId="39" fillId="0" borderId="31" xfId="0" applyFont="1" applyBorder="1" applyAlignment="1">
      <alignment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39" fillId="0" borderId="28" xfId="0" applyFont="1" applyBorder="1" applyAlignment="1">
      <alignment vertical="top" wrapText="1"/>
    </xf>
    <xf numFmtId="0" fontId="39" fillId="0" borderId="31" xfId="0" applyFont="1" applyBorder="1" applyAlignment="1">
      <alignment vertical="top" wrapText="1"/>
    </xf>
    <xf numFmtId="0" fontId="39" fillId="0" borderId="7" xfId="0" applyFont="1" applyBorder="1" applyAlignment="1">
      <alignment vertical="top" wrapText="1"/>
    </xf>
    <xf numFmtId="0" fontId="39" fillId="0" borderId="30" xfId="0" applyFont="1" applyBorder="1" applyAlignment="1">
      <alignment vertical="top" wrapText="1"/>
    </xf>
    <xf numFmtId="0" fontId="39" fillId="0" borderId="0" xfId="0" applyFont="1" applyAlignment="1">
      <alignment vertical="top" wrapText="1"/>
    </xf>
    <xf numFmtId="0" fontId="39" fillId="0" borderId="8" xfId="0" applyFont="1" applyBorder="1" applyAlignment="1">
      <alignment vertical="top" wrapText="1"/>
    </xf>
    <xf numFmtId="0" fontId="39" fillId="0" borderId="38" xfId="0" applyFont="1" applyBorder="1" applyAlignment="1">
      <alignment vertical="top" wrapText="1"/>
    </xf>
    <xf numFmtId="0" fontId="39" fillId="0" borderId="1" xfId="0" applyFont="1" applyBorder="1" applyAlignment="1">
      <alignment vertical="top" wrapText="1"/>
    </xf>
    <xf numFmtId="0" fontId="39" fillId="0" borderId="39" xfId="0" applyFont="1" applyBorder="1" applyAlignment="1">
      <alignment vertical="top" wrapText="1"/>
    </xf>
    <xf numFmtId="0" fontId="40" fillId="7" borderId="29" xfId="0" applyFont="1" applyFill="1" applyBorder="1" applyAlignment="1">
      <alignment horizontal="left" vertical="center"/>
    </xf>
    <xf numFmtId="0" fontId="4" fillId="7" borderId="1" xfId="0" applyFont="1" applyFill="1" applyBorder="1" applyAlignment="1" applyProtection="1">
      <alignment horizontal="center" vertical="center" shrinkToFit="1"/>
      <protection locked="0"/>
    </xf>
    <xf numFmtId="0" fontId="4" fillId="7" borderId="0" xfId="0" applyFont="1" applyFill="1" applyAlignment="1" applyProtection="1">
      <alignment horizontal="center" vertical="center" shrinkToFit="1"/>
      <protection locked="0"/>
    </xf>
    <xf numFmtId="0" fontId="4" fillId="7" borderId="28" xfId="1" applyNumberFormat="1" applyFont="1" applyFill="1" applyBorder="1" applyAlignment="1" applyProtection="1">
      <alignment horizontal="center" vertical="center" shrinkToFit="1"/>
      <protection locked="0"/>
    </xf>
    <xf numFmtId="0" fontId="4" fillId="7" borderId="31" xfId="1" applyNumberFormat="1" applyFont="1" applyFill="1" applyBorder="1" applyAlignment="1" applyProtection="1">
      <alignment horizontal="center" vertical="center" shrinkToFit="1"/>
      <protection locked="0"/>
    </xf>
    <xf numFmtId="0" fontId="4" fillId="7" borderId="38" xfId="0" applyFont="1" applyFill="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4" fillId="7" borderId="39" xfId="0" applyFont="1" applyFill="1" applyBorder="1" applyAlignment="1" applyProtection="1">
      <alignment horizontal="left" vertical="center"/>
      <protection locked="0"/>
    </xf>
    <xf numFmtId="184" fontId="4" fillId="7" borderId="28" xfId="1" applyNumberFormat="1" applyFont="1" applyFill="1" applyBorder="1" applyAlignment="1" applyProtection="1">
      <alignment horizontal="right" vertical="center"/>
      <protection locked="0"/>
    </xf>
    <xf numFmtId="184" fontId="4" fillId="7" borderId="31" xfId="1" applyNumberFormat="1" applyFont="1" applyFill="1" applyBorder="1" applyAlignment="1" applyProtection="1">
      <alignment horizontal="right" vertical="center"/>
      <protection locked="0"/>
    </xf>
    <xf numFmtId="184" fontId="4" fillId="7" borderId="7" xfId="1" applyNumberFormat="1" applyFont="1" applyFill="1" applyBorder="1" applyAlignment="1" applyProtection="1">
      <alignment horizontal="right" vertical="center"/>
      <protection locked="0"/>
    </xf>
    <xf numFmtId="0" fontId="41" fillId="7" borderId="29" xfId="0" applyFont="1" applyFill="1" applyBorder="1" applyAlignment="1">
      <alignment horizontal="left" vertical="center"/>
    </xf>
    <xf numFmtId="0" fontId="4" fillId="7" borderId="7" xfId="1" applyNumberFormat="1" applyFont="1" applyFill="1" applyBorder="1" applyAlignment="1" applyProtection="1">
      <alignment horizontal="center" vertical="center" shrinkToFit="1"/>
      <protection locked="0"/>
    </xf>
    <xf numFmtId="182" fontId="4" fillId="7" borderId="32" xfId="1" applyNumberFormat="1" applyFont="1" applyFill="1" applyBorder="1" applyAlignment="1" applyProtection="1">
      <alignment horizontal="right" vertical="center"/>
    </xf>
    <xf numFmtId="182" fontId="4" fillId="7" borderId="33" xfId="1" applyNumberFormat="1" applyFont="1" applyFill="1" applyBorder="1" applyAlignment="1" applyProtection="1">
      <alignment horizontal="right" vertical="center"/>
    </xf>
    <xf numFmtId="182" fontId="4" fillId="7" borderId="34" xfId="1" applyNumberFormat="1" applyFont="1" applyFill="1" applyBorder="1" applyAlignment="1" applyProtection="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19</xdr:col>
      <xdr:colOff>99331</xdr:colOff>
      <xdr:row>2</xdr:row>
      <xdr:rowOff>57151</xdr:rowOff>
    </xdr:from>
    <xdr:to>
      <xdr:col>21</xdr:col>
      <xdr:colOff>42453</xdr:colOff>
      <xdr:row>3</xdr:row>
      <xdr:rowOff>57151</xdr:rowOff>
    </xdr:to>
    <xdr:sp macro="" textlink="">
      <xdr:nvSpPr>
        <xdr:cNvPr id="2" name="テキスト ボックス 1">
          <a:extLst>
            <a:ext uri="{FF2B5EF4-FFF2-40B4-BE49-F238E27FC236}">
              <a16:creationId xmlns:a16="http://schemas.microsoft.com/office/drawing/2014/main" id="{41879939-5FCB-4FFD-B18E-0E152FF2B679}"/>
            </a:ext>
          </a:extLst>
        </xdr:cNvPr>
        <xdr:cNvSpPr txBox="1"/>
      </xdr:nvSpPr>
      <xdr:spPr>
        <a:xfrm>
          <a:off x="6690360" y="590551"/>
          <a:ext cx="0" cy="304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27</xdr:col>
      <xdr:colOff>314325</xdr:colOff>
      <xdr:row>13</xdr:row>
      <xdr:rowOff>76200</xdr:rowOff>
    </xdr:from>
    <xdr:to>
      <xdr:col>35</xdr:col>
      <xdr:colOff>47625</xdr:colOff>
      <xdr:row>14</xdr:row>
      <xdr:rowOff>76200</xdr:rowOff>
    </xdr:to>
    <xdr:sp macro="" textlink="">
      <xdr:nvSpPr>
        <xdr:cNvPr id="3" name="吹き出し: 四角形 2">
          <a:extLst>
            <a:ext uri="{FF2B5EF4-FFF2-40B4-BE49-F238E27FC236}">
              <a16:creationId xmlns:a16="http://schemas.microsoft.com/office/drawing/2014/main" id="{08D789CB-60A5-492F-88E7-C557F98D75D7}"/>
            </a:ext>
          </a:extLst>
        </xdr:cNvPr>
        <xdr:cNvSpPr/>
      </xdr:nvSpPr>
      <xdr:spPr bwMode="auto">
        <a:xfrm>
          <a:off x="6690360" y="3962400"/>
          <a:ext cx="0" cy="304800"/>
        </a:xfrm>
        <a:prstGeom prst="wedgeRectCallout">
          <a:avLst>
            <a:gd name="adj1" fmla="val -64039"/>
            <a:gd name="adj2" fmla="val -48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本事業の担当者の方に関する事項を記入すること。</a:t>
          </a:r>
        </a:p>
      </xdr:txBody>
    </xdr:sp>
    <xdr:clientData/>
  </xdr:twoCellAnchor>
  <xdr:twoCellAnchor>
    <xdr:from>
      <xdr:col>29</xdr:col>
      <xdr:colOff>38100</xdr:colOff>
      <xdr:row>5</xdr:row>
      <xdr:rowOff>64225</xdr:rowOff>
    </xdr:from>
    <xdr:to>
      <xdr:col>35</xdr:col>
      <xdr:colOff>11974</xdr:colOff>
      <xdr:row>6</xdr:row>
      <xdr:rowOff>288471</xdr:rowOff>
    </xdr:to>
    <xdr:sp macro="" textlink="">
      <xdr:nvSpPr>
        <xdr:cNvPr id="5" name="吹き出し: 四角形 4">
          <a:extLst>
            <a:ext uri="{FF2B5EF4-FFF2-40B4-BE49-F238E27FC236}">
              <a16:creationId xmlns:a16="http://schemas.microsoft.com/office/drawing/2014/main" id="{024B2784-14B4-4A6B-BE89-75367B7A6EAE}"/>
            </a:ext>
          </a:extLst>
        </xdr:cNvPr>
        <xdr:cNvSpPr/>
      </xdr:nvSpPr>
      <xdr:spPr bwMode="auto">
        <a:xfrm>
          <a:off x="6690360" y="1512025"/>
          <a:ext cx="0" cy="529046"/>
        </a:xfrm>
        <a:prstGeom prst="wedgeRectCallout">
          <a:avLst>
            <a:gd name="adj1" fmla="val -73971"/>
            <a:gd name="adj2" fmla="val -3173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本事業の実施責任者の方に関する事項を記入すること。</a:t>
          </a:r>
        </a:p>
      </xdr:txBody>
    </xdr:sp>
    <xdr:clientData/>
  </xdr:twoCellAnchor>
  <xdr:twoCellAnchor>
    <xdr:from>
      <xdr:col>28</xdr:col>
      <xdr:colOff>229963</xdr:colOff>
      <xdr:row>18</xdr:row>
      <xdr:rowOff>174170</xdr:rowOff>
    </xdr:from>
    <xdr:to>
      <xdr:col>35</xdr:col>
      <xdr:colOff>277588</xdr:colOff>
      <xdr:row>21</xdr:row>
      <xdr:rowOff>30479</xdr:rowOff>
    </xdr:to>
    <xdr:sp macro="" textlink="">
      <xdr:nvSpPr>
        <xdr:cNvPr id="6" name="吹き出し: 四角形 5">
          <a:extLst>
            <a:ext uri="{FF2B5EF4-FFF2-40B4-BE49-F238E27FC236}">
              <a16:creationId xmlns:a16="http://schemas.microsoft.com/office/drawing/2014/main" id="{089146CC-EFE1-4261-8577-99CAF55A6FD2}"/>
            </a:ext>
          </a:extLst>
        </xdr:cNvPr>
        <xdr:cNvSpPr/>
      </xdr:nvSpPr>
      <xdr:spPr bwMode="auto">
        <a:xfrm>
          <a:off x="6690360" y="5584370"/>
          <a:ext cx="0" cy="770709"/>
        </a:xfrm>
        <a:prstGeom prst="wedgeRectCallout">
          <a:avLst>
            <a:gd name="adj1" fmla="val -49921"/>
            <a:gd name="adj2" fmla="val 62372"/>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・公募要領の「補助事業者」</a:t>
          </a:r>
          <a:r>
            <a:rPr kumimoji="1" lang="en-US" altLang="ja-JP" sz="900">
              <a:latin typeface="ＭＳ ゴシック" panose="020B0609070205080204" pitchFamily="49" charset="-128"/>
              <a:ea typeface="ＭＳ ゴシック" panose="020B0609070205080204" pitchFamily="49" charset="-128"/>
            </a:rPr>
            <a:t>(P2)</a:t>
          </a:r>
          <a:r>
            <a:rPr kumimoji="1" lang="ja-JP" altLang="en-US" sz="900">
              <a:latin typeface="ＭＳ ゴシック" panose="020B0609070205080204" pitchFamily="49" charset="-128"/>
              <a:ea typeface="ＭＳ ゴシック" panose="020B0609070205080204" pitchFamily="49" charset="-128"/>
            </a:rPr>
            <a:t>に該当すること。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・共同事業者とは、本補助事業に参画するすべての事業者のうち、上記の代表事業者以外の他の事業者</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・事業責任者の情報を記入すること。</a:t>
          </a:r>
        </a:p>
      </xdr:txBody>
    </xdr:sp>
    <xdr:clientData/>
  </xdr:twoCellAnchor>
  <xdr:twoCellAnchor>
    <xdr:from>
      <xdr:col>24</xdr:col>
      <xdr:colOff>333376</xdr:colOff>
      <xdr:row>29</xdr:row>
      <xdr:rowOff>76200</xdr:rowOff>
    </xdr:from>
    <xdr:to>
      <xdr:col>35</xdr:col>
      <xdr:colOff>857250</xdr:colOff>
      <xdr:row>31</xdr:row>
      <xdr:rowOff>152400</xdr:rowOff>
    </xdr:to>
    <xdr:sp macro="" textlink="">
      <xdr:nvSpPr>
        <xdr:cNvPr id="7" name="吹き出し: 四角形 6">
          <a:extLst>
            <a:ext uri="{FF2B5EF4-FFF2-40B4-BE49-F238E27FC236}">
              <a16:creationId xmlns:a16="http://schemas.microsoft.com/office/drawing/2014/main" id="{1B98315A-497D-491B-866A-CBC49981D7EE}"/>
            </a:ext>
          </a:extLst>
        </xdr:cNvPr>
        <xdr:cNvSpPr/>
      </xdr:nvSpPr>
      <xdr:spPr bwMode="auto">
        <a:xfrm>
          <a:off x="6690360" y="8839200"/>
          <a:ext cx="0" cy="685800"/>
        </a:xfrm>
        <a:prstGeom prst="wedgeRectCallout">
          <a:avLst>
            <a:gd name="adj1" fmla="val -43146"/>
            <a:gd name="adj2" fmla="val -62308"/>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・記入例：（〇〇県〇〇市）〇〇区〇〇　〇〇番地（政令指定都市は区以降、</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（〇〇県〇〇市）〇〇町〇〇番地</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・ビル名まで記入すること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・地図を添付すること。記入欄には、別紙の資料番号を記入すること。</a:t>
          </a:r>
        </a:p>
      </xdr:txBody>
    </xdr:sp>
    <xdr:clientData/>
  </xdr:twoCellAnchor>
  <xdr:twoCellAnchor>
    <xdr:from>
      <xdr:col>28</xdr:col>
      <xdr:colOff>161929</xdr:colOff>
      <xdr:row>24</xdr:row>
      <xdr:rowOff>76199</xdr:rowOff>
    </xdr:from>
    <xdr:to>
      <xdr:col>35</xdr:col>
      <xdr:colOff>402770</xdr:colOff>
      <xdr:row>26</xdr:row>
      <xdr:rowOff>272142</xdr:rowOff>
    </xdr:to>
    <xdr:sp macro="" textlink="">
      <xdr:nvSpPr>
        <xdr:cNvPr id="8" name="吹き出し: 四角形 7">
          <a:extLst>
            <a:ext uri="{FF2B5EF4-FFF2-40B4-BE49-F238E27FC236}">
              <a16:creationId xmlns:a16="http://schemas.microsoft.com/office/drawing/2014/main" id="{BB97CCC9-BE01-420F-8D1D-24B8C57041EE}"/>
            </a:ext>
          </a:extLst>
        </xdr:cNvPr>
        <xdr:cNvSpPr/>
      </xdr:nvSpPr>
      <xdr:spPr bwMode="auto">
        <a:xfrm>
          <a:off x="6690360" y="7315199"/>
          <a:ext cx="0" cy="805543"/>
        </a:xfrm>
        <a:prstGeom prst="wedgeRectCallout">
          <a:avLst>
            <a:gd name="adj1" fmla="val -60121"/>
            <a:gd name="adj2" fmla="val 58167"/>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「都道府県」、「市区町村」をプルダウンから選択し、実施場所の所在地を記入する。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記入例：（東京都）〇〇区、〇〇県〇〇市（政令指定都市は市まで）、〇〇県〇〇郡〇〇町、〇〇県〇〇郡〇〇村</a:t>
          </a:r>
        </a:p>
      </xdr:txBody>
    </xdr:sp>
    <xdr:clientData/>
  </xdr:twoCellAnchor>
  <xdr:twoCellAnchor>
    <xdr:from>
      <xdr:col>20</xdr:col>
      <xdr:colOff>288925</xdr:colOff>
      <xdr:row>32</xdr:row>
      <xdr:rowOff>247650</xdr:rowOff>
    </xdr:from>
    <xdr:to>
      <xdr:col>31</xdr:col>
      <xdr:colOff>341176</xdr:colOff>
      <xdr:row>34</xdr:row>
      <xdr:rowOff>228600</xdr:rowOff>
    </xdr:to>
    <xdr:sp macro="" textlink="">
      <xdr:nvSpPr>
        <xdr:cNvPr id="9" name="吹き出し: 四角形 8">
          <a:extLst>
            <a:ext uri="{FF2B5EF4-FFF2-40B4-BE49-F238E27FC236}">
              <a16:creationId xmlns:a16="http://schemas.microsoft.com/office/drawing/2014/main" id="{E201AC0F-E3EF-49F0-A2B7-B3277AFCBEA0}"/>
            </a:ext>
          </a:extLst>
        </xdr:cNvPr>
        <xdr:cNvSpPr/>
      </xdr:nvSpPr>
      <xdr:spPr bwMode="auto">
        <a:xfrm>
          <a:off x="6690360" y="9925050"/>
          <a:ext cx="0" cy="590550"/>
        </a:xfrm>
        <a:prstGeom prst="wedgeRectCallout">
          <a:avLst>
            <a:gd name="adj1" fmla="val -57254"/>
            <a:gd name="adj2" fmla="val -37692"/>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・本事業への申請の背景と経緯や補助事業者における本事業の目的と目標を簡潔</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に記載すること。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・詳細は別紙の添付を可とする記入欄には、別紙の資料番号を記入すること。</a:t>
          </a:r>
        </a:p>
      </xdr:txBody>
    </xdr:sp>
    <xdr:clientData/>
  </xdr:twoCellAnchor>
  <xdr:twoCellAnchor>
    <xdr:from>
      <xdr:col>27</xdr:col>
      <xdr:colOff>142876</xdr:colOff>
      <xdr:row>36</xdr:row>
      <xdr:rowOff>206830</xdr:rowOff>
    </xdr:from>
    <xdr:to>
      <xdr:col>35</xdr:col>
      <xdr:colOff>363856</xdr:colOff>
      <xdr:row>41</xdr:row>
      <xdr:rowOff>206830</xdr:rowOff>
    </xdr:to>
    <xdr:sp macro="" textlink="">
      <xdr:nvSpPr>
        <xdr:cNvPr id="10" name="吹き出し: 四角形 9">
          <a:extLst>
            <a:ext uri="{FF2B5EF4-FFF2-40B4-BE49-F238E27FC236}">
              <a16:creationId xmlns:a16="http://schemas.microsoft.com/office/drawing/2014/main" id="{101469F8-7EB0-4D7D-AE77-7E204AC72103}"/>
            </a:ext>
          </a:extLst>
        </xdr:cNvPr>
        <xdr:cNvSpPr/>
      </xdr:nvSpPr>
      <xdr:spPr bwMode="auto">
        <a:xfrm>
          <a:off x="6690360" y="11103430"/>
          <a:ext cx="0" cy="2019300"/>
        </a:xfrm>
        <a:prstGeom prst="wedgeRectCallout">
          <a:avLst>
            <a:gd name="adj1" fmla="val -49961"/>
            <a:gd name="adj2" fmla="val -1441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・異なる複数種類のフォークリフト、バス等を導入する場合は、当該種類別に通し番号（①、②、③・・・）と記入すること。</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・法定耐用年数を確認できる根拠資料を添付すること。</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・仕様書等を添付すること。</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・導入する燃料電池フォークリフトと比較対象となる一般的なエンジン車の価格　、仕様等、燃料電池バスの場合は車両本体価格、仕様等が確認できる根拠資料を添付すること。</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・添付資料番号記入欄に、添付する根拠資料の資料番号を記入すること。</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189139</xdr:colOff>
      <xdr:row>51</xdr:row>
      <xdr:rowOff>76200</xdr:rowOff>
    </xdr:from>
    <xdr:to>
      <xdr:col>35</xdr:col>
      <xdr:colOff>30480</xdr:colOff>
      <xdr:row>55</xdr:row>
      <xdr:rowOff>180975</xdr:rowOff>
    </xdr:to>
    <xdr:sp macro="" textlink="">
      <xdr:nvSpPr>
        <xdr:cNvPr id="11" name="吹き出し: 四角形 10">
          <a:extLst>
            <a:ext uri="{FF2B5EF4-FFF2-40B4-BE49-F238E27FC236}">
              <a16:creationId xmlns:a16="http://schemas.microsoft.com/office/drawing/2014/main" id="{0F38DFE1-B0F4-4B49-95B8-8D0B8B32A903}"/>
            </a:ext>
          </a:extLst>
        </xdr:cNvPr>
        <xdr:cNvSpPr/>
      </xdr:nvSpPr>
      <xdr:spPr bwMode="auto">
        <a:xfrm>
          <a:off x="6690360" y="17030700"/>
          <a:ext cx="0" cy="1720215"/>
        </a:xfrm>
        <a:prstGeom prst="wedgeRectCallout">
          <a:avLst>
            <a:gd name="adj1" fmla="val -60353"/>
            <a:gd name="adj2" fmla="val -39468"/>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・「３導入する燃料電池フォークリフト」の仕様で記載したフォークリフト種別①、②、③</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に対応した設備費（オプション及び工事等を含めた合算）を記載する。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・「３導入する燃料電池バス等」の仕様で記載したバス種別①、②、③</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に対応した車両本体価格を記載する。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・内訳や内訳根拠書類は別紙２に記載するため、本項目には金額のみ記入すること。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補助事業に要する経費：経費内訳の（４）</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補助基本額：経費内訳の（９）</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補助金申請額：経費内訳の（</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a:t>
          </a:r>
        </a:p>
      </xdr:txBody>
    </xdr:sp>
    <xdr:clientData/>
  </xdr:twoCellAnchor>
  <xdr:twoCellAnchor>
    <xdr:from>
      <xdr:col>27</xdr:col>
      <xdr:colOff>145595</xdr:colOff>
      <xdr:row>63</xdr:row>
      <xdr:rowOff>141512</xdr:rowOff>
    </xdr:from>
    <xdr:to>
      <xdr:col>34</xdr:col>
      <xdr:colOff>413659</xdr:colOff>
      <xdr:row>63</xdr:row>
      <xdr:rowOff>1522638</xdr:rowOff>
    </xdr:to>
    <xdr:sp macro="" textlink="">
      <xdr:nvSpPr>
        <xdr:cNvPr id="12" name="吹き出し: 四角形 11">
          <a:extLst>
            <a:ext uri="{FF2B5EF4-FFF2-40B4-BE49-F238E27FC236}">
              <a16:creationId xmlns:a16="http://schemas.microsoft.com/office/drawing/2014/main" id="{36E93D60-CEEF-4FEE-AFE0-36EC1F826889}"/>
            </a:ext>
          </a:extLst>
        </xdr:cNvPr>
        <xdr:cNvSpPr/>
      </xdr:nvSpPr>
      <xdr:spPr bwMode="auto">
        <a:xfrm>
          <a:off x="6690360" y="21942332"/>
          <a:ext cx="0" cy="1381126"/>
        </a:xfrm>
        <a:prstGeom prst="wedgeRectCallout">
          <a:avLst>
            <a:gd name="adj1" fmla="val -58913"/>
            <a:gd name="adj2" fmla="val -6683"/>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・事業を実施するうえでの課題を整理し、その対策と実現に向けた具体的な計画を記入する。また、計画とおり事業を実施するための管理体制について記載すること。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・事業が継続困難となる場合を想定し、その要因と対処方法について記入する。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また、補助金による事業終了後も継続して事業を実施する計画や体制であるかを記載すること。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・詳細は別紙の添付を可とする。記入欄には添付する根拠資料の資料番号を記入すること。</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106134</xdr:colOff>
      <xdr:row>64</xdr:row>
      <xdr:rowOff>250371</xdr:rowOff>
    </xdr:from>
    <xdr:to>
      <xdr:col>34</xdr:col>
      <xdr:colOff>333104</xdr:colOff>
      <xdr:row>64</xdr:row>
      <xdr:rowOff>1079591</xdr:rowOff>
    </xdr:to>
    <xdr:sp macro="" textlink="">
      <xdr:nvSpPr>
        <xdr:cNvPr id="13" name="吹き出し: 四角形 12">
          <a:extLst>
            <a:ext uri="{FF2B5EF4-FFF2-40B4-BE49-F238E27FC236}">
              <a16:creationId xmlns:a16="http://schemas.microsoft.com/office/drawing/2014/main" id="{6BF21AE9-C2E0-4C74-9EBF-6181AB293668}"/>
            </a:ext>
          </a:extLst>
        </xdr:cNvPr>
        <xdr:cNvSpPr/>
      </xdr:nvSpPr>
      <xdr:spPr bwMode="auto">
        <a:xfrm>
          <a:off x="6690360" y="23735211"/>
          <a:ext cx="0" cy="829220"/>
        </a:xfrm>
        <a:prstGeom prst="wedgeRectCallout">
          <a:avLst>
            <a:gd name="adj1" fmla="val -58394"/>
            <a:gd name="adj2" fmla="val -1968"/>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・事業の活用、展開の見通しについて記載すること。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・今後、どのように活用、展開されることが期待されるか具体的に記入すること。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・詳細は別紙の添付を可とする。記入欄には、添付する根拠資料の資料番号を記入すること。</a:t>
          </a:r>
        </a:p>
      </xdr:txBody>
    </xdr:sp>
    <xdr:clientData/>
  </xdr:twoCellAnchor>
  <xdr:twoCellAnchor>
    <xdr:from>
      <xdr:col>27</xdr:col>
      <xdr:colOff>72933</xdr:colOff>
      <xdr:row>70</xdr:row>
      <xdr:rowOff>176953</xdr:rowOff>
    </xdr:from>
    <xdr:to>
      <xdr:col>35</xdr:col>
      <xdr:colOff>380063</xdr:colOff>
      <xdr:row>73</xdr:row>
      <xdr:rowOff>274319</xdr:rowOff>
    </xdr:to>
    <xdr:sp macro="" textlink="">
      <xdr:nvSpPr>
        <xdr:cNvPr id="14" name="吹き出し: 四角形 13">
          <a:extLst>
            <a:ext uri="{FF2B5EF4-FFF2-40B4-BE49-F238E27FC236}">
              <a16:creationId xmlns:a16="http://schemas.microsoft.com/office/drawing/2014/main" id="{FAA74E19-8CAD-40C8-AA94-E7FCB471070C}"/>
            </a:ext>
          </a:extLst>
        </xdr:cNvPr>
        <xdr:cNvSpPr/>
      </xdr:nvSpPr>
      <xdr:spPr bwMode="auto">
        <a:xfrm>
          <a:off x="6690360" y="28523353"/>
          <a:ext cx="0" cy="1331806"/>
        </a:xfrm>
        <a:prstGeom prst="wedgeRectCallout">
          <a:avLst>
            <a:gd name="adj1" fmla="val -49750"/>
            <a:gd name="adj2" fmla="val -18037"/>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・ハード対策事業計算ファイルで算出された数値を記載すること。（ファイルＣ、Ｇの双方を使用している場合は双方の合計）</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・数値の入力は</a:t>
          </a:r>
          <a:r>
            <a:rPr kumimoji="1" lang="ja-JP" altLang="en-US" sz="900">
              <a:solidFill>
                <a:srgbClr val="FF0000"/>
              </a:solidFill>
              <a:latin typeface="ＭＳ ゴシック" panose="020B0609070205080204" pitchFamily="49" charset="-128"/>
              <a:ea typeface="ＭＳ ゴシック" panose="020B0609070205080204" pitchFamily="49" charset="-128"/>
            </a:rPr>
            <a:t>半角</a:t>
          </a:r>
          <a:r>
            <a:rPr kumimoji="1" lang="ja-JP" altLang="en-US" sz="900">
              <a:latin typeface="ＭＳ ゴシック" panose="020B0609070205080204" pitchFamily="49" charset="-128"/>
              <a:ea typeface="ＭＳ ゴシック" panose="020B0609070205080204" pitchFamily="49" charset="-128"/>
            </a:rPr>
            <a:t>で入力。（</a:t>
          </a:r>
          <a:r>
            <a:rPr kumimoji="1" lang="ja-JP" altLang="en-US" sz="900">
              <a:solidFill>
                <a:srgbClr val="FF0000"/>
              </a:solidFill>
              <a:latin typeface="ＭＳ ゴシック" panose="020B0609070205080204" pitchFamily="49" charset="-128"/>
              <a:ea typeface="ＭＳ ゴシック" panose="020B0609070205080204" pitchFamily="49" charset="-128"/>
            </a:rPr>
            <a:t>半角入力では単位が表示されますが、全角文字入力では単位が表示されません。</a:t>
          </a:r>
          <a:r>
            <a:rPr kumimoji="1" lang="ja-JP" altLang="en-US" sz="900">
              <a:latin typeface="ＭＳ ゴシック" panose="020B0609070205080204" pitchFamily="49" charset="-128"/>
              <a:ea typeface="ＭＳ ゴシック" panose="020B0609070205080204" pitchFamily="49" charset="-128"/>
            </a:rPr>
            <a:t>）</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・上記の留意事項を踏まえ、事業開始前１年間のＣＯ２排出量、事業開始後１年間のＣＯ２排出見込み量、ＣＯ２削減量、ＣＯ２削減率を算出し、その数値を記入すること。</a:t>
          </a:r>
        </a:p>
      </xdr:txBody>
    </xdr:sp>
    <xdr:clientData/>
  </xdr:twoCellAnchor>
  <xdr:twoCellAnchor>
    <xdr:from>
      <xdr:col>27</xdr:col>
      <xdr:colOff>58512</xdr:colOff>
      <xdr:row>74</xdr:row>
      <xdr:rowOff>49529</xdr:rowOff>
    </xdr:from>
    <xdr:to>
      <xdr:col>35</xdr:col>
      <xdr:colOff>365760</xdr:colOff>
      <xdr:row>74</xdr:row>
      <xdr:rowOff>1539240</xdr:rowOff>
    </xdr:to>
    <xdr:sp macro="" textlink="">
      <xdr:nvSpPr>
        <xdr:cNvPr id="15" name="吹き出し: 四角形 14">
          <a:extLst>
            <a:ext uri="{FF2B5EF4-FFF2-40B4-BE49-F238E27FC236}">
              <a16:creationId xmlns:a16="http://schemas.microsoft.com/office/drawing/2014/main" id="{FE1ABFCA-A393-4C8A-9B54-76B15FAB1CC3}"/>
            </a:ext>
          </a:extLst>
        </xdr:cNvPr>
        <xdr:cNvSpPr/>
      </xdr:nvSpPr>
      <xdr:spPr bwMode="auto">
        <a:xfrm>
          <a:off x="6690360" y="30041849"/>
          <a:ext cx="0" cy="1489711"/>
        </a:xfrm>
        <a:prstGeom prst="wedgeRectCallout">
          <a:avLst>
            <a:gd name="adj1" fmla="val -55224"/>
            <a:gd name="adj2" fmla="val -1458"/>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ゴシック" panose="020B0609070205080204" pitchFamily="49" charset="-128"/>
              <a:ea typeface="ＭＳ ゴシック" panose="020B0609070205080204" pitchFamily="49" charset="-128"/>
            </a:rPr>
            <a:t>・次の計算式を用いて導入機器がＣＯ２を１ﾄﾝ削減するために必要なコストを算出する。上段に計算式、下段に算出結果を記入する。</a:t>
          </a:r>
          <a:endParaRPr kumimoji="1" lang="en-US" altLang="ja-JP" sz="9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effectLst/>
              <a:latin typeface="ＭＳ ゴシック" panose="020B0609070205080204" pitchFamily="49" charset="-128"/>
              <a:ea typeface="ＭＳ ゴシック" panose="020B0609070205080204" pitchFamily="49" charset="-128"/>
              <a:cs typeface="+mn-cs"/>
            </a:rPr>
            <a:t>［計算式］</a:t>
          </a:r>
          <a:endParaRPr kumimoji="1" lang="en-US" altLang="ja-JP" sz="9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effectLst/>
              <a:latin typeface="ＭＳ ゴシック" panose="020B0609070205080204" pitchFamily="49" charset="-128"/>
              <a:ea typeface="ＭＳ ゴシック" panose="020B0609070205080204" pitchFamily="49" charset="-128"/>
              <a:cs typeface="+mn-cs"/>
            </a:rPr>
            <a:t>CO2</a:t>
          </a:r>
          <a:r>
            <a:rPr kumimoji="1" lang="ja-JP" altLang="ja-JP" sz="900">
              <a:effectLst/>
              <a:latin typeface="ＭＳ ゴシック" panose="020B0609070205080204" pitchFamily="49" charset="-128"/>
              <a:ea typeface="ＭＳ ゴシック" panose="020B0609070205080204" pitchFamily="49" charset="-128"/>
              <a:cs typeface="+mn-cs"/>
            </a:rPr>
            <a:t>削減コスト［円</a:t>
          </a:r>
          <a:r>
            <a:rPr kumimoji="1" lang="en-US" altLang="ja-JP" sz="900">
              <a:effectLst/>
              <a:latin typeface="ＭＳ ゴシック" panose="020B0609070205080204" pitchFamily="49" charset="-128"/>
              <a:ea typeface="ＭＳ ゴシック" panose="020B0609070205080204" pitchFamily="49" charset="-128"/>
              <a:cs typeface="+mn-cs"/>
            </a:rPr>
            <a:t>/t-CO2</a:t>
          </a:r>
          <a:r>
            <a:rPr kumimoji="1" lang="ja-JP" altLang="ja-JP" sz="900">
              <a:effectLst/>
              <a:latin typeface="ＭＳ ゴシック" panose="020B0609070205080204" pitchFamily="49" charset="-128"/>
              <a:ea typeface="ＭＳ ゴシック" panose="020B0609070205080204" pitchFamily="49" charset="-128"/>
              <a:cs typeface="+mn-cs"/>
            </a:rPr>
            <a:t>］</a:t>
          </a:r>
          <a:r>
            <a:rPr kumimoji="1" lang="en-US" altLang="ja-JP" sz="900">
              <a:effectLst/>
              <a:latin typeface="ＭＳ ゴシック" panose="020B0609070205080204" pitchFamily="49" charset="-128"/>
              <a:ea typeface="ＭＳ ゴシック" panose="020B0609070205080204" pitchFamily="49" charset="-128"/>
              <a:cs typeface="+mn-cs"/>
            </a:rPr>
            <a:t>=</a:t>
          </a:r>
          <a:r>
            <a:rPr kumimoji="1" lang="ja-JP" altLang="ja-JP" sz="900">
              <a:effectLst/>
              <a:latin typeface="ＭＳ ゴシック" panose="020B0609070205080204" pitchFamily="49" charset="-128"/>
              <a:ea typeface="ＭＳ ゴシック" panose="020B0609070205080204" pitchFamily="49" charset="-128"/>
              <a:cs typeface="+mn-cs"/>
            </a:rPr>
            <a:t>補助対象経費の支出予定額［円］（別紙２の所要経費欄（４）の額）</a:t>
          </a:r>
          <a:r>
            <a:rPr kumimoji="1" lang="en-US" altLang="ja-JP" sz="900">
              <a:effectLst/>
              <a:latin typeface="ＭＳ ゴシック" panose="020B0609070205080204" pitchFamily="49" charset="-128"/>
              <a:ea typeface="ＭＳ ゴシック" panose="020B0609070205080204" pitchFamily="49" charset="-128"/>
              <a:cs typeface="+mn-cs"/>
            </a:rPr>
            <a:t>÷</a:t>
          </a:r>
          <a:r>
            <a:rPr kumimoji="1" lang="ja-JP" altLang="ja-JP" sz="900">
              <a:effectLst/>
              <a:latin typeface="ＭＳ ゴシック" panose="020B0609070205080204" pitchFamily="49" charset="-128"/>
              <a:ea typeface="ＭＳ ゴシック" panose="020B0609070205080204" pitchFamily="49" charset="-128"/>
              <a:cs typeface="+mn-cs"/>
            </a:rPr>
            <a:t>（年間のエネルギー起源</a:t>
          </a:r>
          <a:r>
            <a:rPr kumimoji="1" lang="en-US" altLang="ja-JP" sz="900">
              <a:effectLst/>
              <a:latin typeface="ＭＳ ゴシック" panose="020B0609070205080204" pitchFamily="49" charset="-128"/>
              <a:ea typeface="ＭＳ ゴシック" panose="020B0609070205080204" pitchFamily="49" charset="-128"/>
              <a:cs typeface="+mn-cs"/>
            </a:rPr>
            <a:t>CO2</a:t>
          </a:r>
          <a:r>
            <a:rPr kumimoji="1" lang="ja-JP" altLang="ja-JP" sz="900">
              <a:effectLst/>
              <a:latin typeface="ＭＳ ゴシック" panose="020B0609070205080204" pitchFamily="49" charset="-128"/>
              <a:ea typeface="ＭＳ ゴシック" panose="020B0609070205080204" pitchFamily="49" charset="-128"/>
              <a:cs typeface="+mn-cs"/>
            </a:rPr>
            <a:t>排出削減量［</a:t>
          </a:r>
          <a:r>
            <a:rPr kumimoji="1" lang="en-US" altLang="ja-JP" sz="900">
              <a:effectLst/>
              <a:latin typeface="ＭＳ ゴシック" panose="020B0609070205080204" pitchFamily="49" charset="-128"/>
              <a:ea typeface="ＭＳ ゴシック" panose="020B0609070205080204" pitchFamily="49" charset="-128"/>
              <a:cs typeface="+mn-cs"/>
            </a:rPr>
            <a:t>t-CO2/</a:t>
          </a:r>
          <a:r>
            <a:rPr kumimoji="1" lang="ja-JP" altLang="ja-JP" sz="900">
              <a:effectLst/>
              <a:latin typeface="ＭＳ ゴシック" panose="020B0609070205080204" pitchFamily="49" charset="-128"/>
              <a:ea typeface="ＭＳ ゴシック" panose="020B0609070205080204" pitchFamily="49" charset="-128"/>
              <a:cs typeface="+mn-cs"/>
            </a:rPr>
            <a:t>年］</a:t>
          </a:r>
          <a:r>
            <a:rPr kumimoji="1" lang="en-US" altLang="ja-JP" sz="900">
              <a:effectLst/>
              <a:latin typeface="ＭＳ ゴシック" panose="020B0609070205080204" pitchFamily="49" charset="-128"/>
              <a:ea typeface="ＭＳ ゴシック" panose="020B0609070205080204" pitchFamily="49" charset="-128"/>
              <a:cs typeface="+mn-cs"/>
            </a:rPr>
            <a:t>×</a:t>
          </a:r>
          <a:r>
            <a:rPr kumimoji="1" lang="ja-JP" altLang="ja-JP" sz="900">
              <a:effectLst/>
              <a:latin typeface="ＭＳ ゴシック" panose="020B0609070205080204" pitchFamily="49" charset="-128"/>
              <a:ea typeface="ＭＳ ゴシック" panose="020B0609070205080204" pitchFamily="49" charset="-128"/>
              <a:cs typeface="+mn-cs"/>
            </a:rPr>
            <a:t>法定耐用年数［年］）</a:t>
          </a:r>
          <a:endParaRPr lang="ja-JP" altLang="ja-JP" sz="900">
            <a:effectLst/>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・詳細は別紙の添付を可とする。計算式記入欄に添付する場合は資料番号を記入すること。</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56058</xdr:colOff>
      <xdr:row>66</xdr:row>
      <xdr:rowOff>9525</xdr:rowOff>
    </xdr:from>
    <xdr:to>
      <xdr:col>35</xdr:col>
      <xdr:colOff>367631</xdr:colOff>
      <xdr:row>68</xdr:row>
      <xdr:rowOff>998159</xdr:rowOff>
    </xdr:to>
    <xdr:sp macro="" textlink="">
      <xdr:nvSpPr>
        <xdr:cNvPr id="16" name="吹き出し: 四角形 15">
          <a:extLst>
            <a:ext uri="{FF2B5EF4-FFF2-40B4-BE49-F238E27FC236}">
              <a16:creationId xmlns:a16="http://schemas.microsoft.com/office/drawing/2014/main" id="{A5B64D26-C2EA-427C-BCE4-1A9265C22A71}"/>
            </a:ext>
          </a:extLst>
        </xdr:cNvPr>
        <xdr:cNvSpPr/>
      </xdr:nvSpPr>
      <xdr:spPr bwMode="auto">
        <a:xfrm>
          <a:off x="6690360" y="25231725"/>
          <a:ext cx="0" cy="2642174"/>
        </a:xfrm>
        <a:prstGeom prst="wedgeRectCallout">
          <a:avLst>
            <a:gd name="adj1" fmla="val -54632"/>
            <a:gd name="adj2" fmla="val -5258"/>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・「地球温暖化対策事業効果算定ガイドブック</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補助事業申請者用</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（平成</a:t>
          </a:r>
          <a:r>
            <a:rPr kumimoji="1" lang="en-US" altLang="ja-JP" sz="900">
              <a:latin typeface="ＭＳ ゴシック" panose="020B0609070205080204" pitchFamily="49" charset="-128"/>
              <a:ea typeface="ＭＳ ゴシック" panose="020B0609070205080204" pitchFamily="49" charset="-128"/>
            </a:rPr>
            <a:t>29</a:t>
          </a:r>
          <a:r>
            <a:rPr kumimoji="1" lang="ja-JP" altLang="en-US" sz="900">
              <a:latin typeface="ＭＳ ゴシック" panose="020B0609070205080204" pitchFamily="49" charset="-128"/>
              <a:ea typeface="ＭＳ ゴシック" panose="020B0609070205080204" pitchFamily="49" charset="-128"/>
            </a:rPr>
            <a:t>年２月環境省地球環境局）」（以下「ガイドブック」という。）において使用するエクセルファイル（ハード対策事業計算ファイル」）又はこれと同等以上の精度で算定できる方法により、事業の直接効果を算定したうえで、その算定したファイルを添付すること。（添付</a:t>
          </a:r>
          <a:r>
            <a:rPr kumimoji="1" lang="en-US" altLang="ja-JP" sz="900">
              <a:latin typeface="ＭＳ ゴシック" panose="020B0609070205080204" pitchFamily="49" charset="-128"/>
              <a:ea typeface="ＭＳ ゴシック" panose="020B0609070205080204" pitchFamily="49" charset="-128"/>
            </a:rPr>
            <a:t>1-4</a:t>
          </a:r>
          <a:r>
            <a:rPr kumimoji="1" lang="ja-JP" altLang="en-US" sz="900">
              <a:latin typeface="ＭＳ ゴシック" panose="020B0609070205080204" pitchFamily="49" charset="-128"/>
              <a:ea typeface="ＭＳ ゴシック" panose="020B0609070205080204" pitchFamily="49" charset="-128"/>
            </a:rPr>
            <a:t>）</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・上記エクセルファイルについて、車両の走行距離・時間による計算はファイルＣ輸送機器用で整理し、給電関連設備等も計算対象とする場合はファイルＧ省エネ設備用も整理すること。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・上記ファイルにて記載する各々の設定根拠、引用元に係る具体的資料（添付</a:t>
          </a:r>
          <a:r>
            <a:rPr kumimoji="1" lang="en-US" altLang="ja-JP" sz="900">
              <a:latin typeface="ＭＳ ゴシック" panose="020B0609070205080204" pitchFamily="49" charset="-128"/>
              <a:ea typeface="ＭＳ ゴシック" panose="020B0609070205080204" pitchFamily="49" charset="-128"/>
            </a:rPr>
            <a:t>1-4-1</a:t>
          </a:r>
          <a:r>
            <a:rPr kumimoji="1" lang="ja-JP" altLang="en-US" sz="900">
              <a:latin typeface="ＭＳ ゴシック" panose="020B0609070205080204" pitchFamily="49" charset="-128"/>
              <a:ea typeface="ＭＳ ゴシック" panose="020B0609070205080204" pitchFamily="49" charset="-128"/>
            </a:rPr>
            <a:t>）を添付すること。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・ＣＯ２モニタリング、報告方法も記載されていることが望ましい。</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u="sng">
            <a:latin typeface="ＭＳ ゴシック" panose="020B0609070205080204" pitchFamily="49" charset="-128"/>
            <a:ea typeface="ＭＳ ゴシック" panose="020B0609070205080204" pitchFamily="49" charset="-128"/>
          </a:endParaRPr>
        </a:p>
        <a:p>
          <a:pPr algn="l"/>
          <a:r>
            <a:rPr kumimoji="1" lang="en-US" altLang="ja-JP" sz="900" u="sng">
              <a:latin typeface="ＭＳ ゴシック" panose="020B0609070205080204" pitchFamily="49" charset="-128"/>
              <a:ea typeface="ＭＳ ゴシック" panose="020B0609070205080204" pitchFamily="49" charset="-128"/>
            </a:rPr>
            <a:t>※</a:t>
          </a:r>
          <a:r>
            <a:rPr kumimoji="1" lang="ja-JP" altLang="en-US" sz="900" u="sng">
              <a:latin typeface="ＭＳ ゴシック" panose="020B0609070205080204" pitchFamily="49" charset="-128"/>
              <a:ea typeface="ＭＳ ゴシック" panose="020B0609070205080204" pitchFamily="49" charset="-128"/>
            </a:rPr>
            <a:t>バス等において、車両の燃料電池システムから電力が供給される架装品のうち、補助対象とするものについては、</a:t>
          </a:r>
          <a:r>
            <a:rPr kumimoji="1" lang="en-US" altLang="ja-JP" sz="900" u="sng">
              <a:latin typeface="ＭＳ ゴシック" panose="020B0609070205080204" pitchFamily="49" charset="-128"/>
              <a:ea typeface="ＭＳ ゴシック" panose="020B0609070205080204" pitchFamily="49" charset="-128"/>
            </a:rPr>
            <a:t>CO2</a:t>
          </a:r>
          <a:r>
            <a:rPr kumimoji="1" lang="ja-JP" altLang="en-US" sz="900" u="sng">
              <a:latin typeface="ＭＳ ゴシック" panose="020B0609070205080204" pitchFamily="49" charset="-128"/>
              <a:ea typeface="ＭＳ ゴシック" panose="020B0609070205080204" pitchFamily="49" charset="-128"/>
            </a:rPr>
            <a:t>削減量の算出根拠・算出方法・モニタリング方法について記載すること。）</a:t>
          </a:r>
        </a:p>
      </xdr:txBody>
    </xdr:sp>
    <xdr:clientData/>
  </xdr:twoCellAnchor>
  <xdr:twoCellAnchor>
    <xdr:from>
      <xdr:col>27</xdr:col>
      <xdr:colOff>141303</xdr:colOff>
      <xdr:row>76</xdr:row>
      <xdr:rowOff>190501</xdr:rowOff>
    </xdr:from>
    <xdr:to>
      <xdr:col>34</xdr:col>
      <xdr:colOff>376643</xdr:colOff>
      <xdr:row>76</xdr:row>
      <xdr:rowOff>742951</xdr:rowOff>
    </xdr:to>
    <xdr:sp macro="" textlink="">
      <xdr:nvSpPr>
        <xdr:cNvPr id="17" name="吹き出し: 四角形 16">
          <a:extLst>
            <a:ext uri="{FF2B5EF4-FFF2-40B4-BE49-F238E27FC236}">
              <a16:creationId xmlns:a16="http://schemas.microsoft.com/office/drawing/2014/main" id="{96000629-52EF-4E48-AAF9-7DEB9D83AC22}"/>
            </a:ext>
          </a:extLst>
        </xdr:cNvPr>
        <xdr:cNvSpPr/>
      </xdr:nvSpPr>
      <xdr:spPr bwMode="auto">
        <a:xfrm>
          <a:off x="6690360" y="32247841"/>
          <a:ext cx="0" cy="552450"/>
        </a:xfrm>
        <a:prstGeom prst="wedgeRectCallout">
          <a:avLst>
            <a:gd name="adj1" fmla="val -58926"/>
            <a:gd name="adj2" fmla="val -7073"/>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・国のほかの補助金等への応募状況等を記入すること。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・地方公共団体の補助金を受けようとしている場合は、その交付要綱を添付ください。</a:t>
          </a:r>
        </a:p>
      </xdr:txBody>
    </xdr:sp>
    <xdr:clientData/>
  </xdr:twoCellAnchor>
  <xdr:twoCellAnchor>
    <xdr:from>
      <xdr:col>27</xdr:col>
      <xdr:colOff>87087</xdr:colOff>
      <xdr:row>77</xdr:row>
      <xdr:rowOff>195943</xdr:rowOff>
    </xdr:from>
    <xdr:to>
      <xdr:col>34</xdr:col>
      <xdr:colOff>313507</xdr:colOff>
      <xdr:row>77</xdr:row>
      <xdr:rowOff>541565</xdr:rowOff>
    </xdr:to>
    <xdr:sp macro="" textlink="">
      <xdr:nvSpPr>
        <xdr:cNvPr id="18" name="吹き出し: 四角形 17">
          <a:extLst>
            <a:ext uri="{FF2B5EF4-FFF2-40B4-BE49-F238E27FC236}">
              <a16:creationId xmlns:a16="http://schemas.microsoft.com/office/drawing/2014/main" id="{1ACB289B-47F3-4287-85F1-BA6CA54C1682}"/>
            </a:ext>
          </a:extLst>
        </xdr:cNvPr>
        <xdr:cNvSpPr/>
      </xdr:nvSpPr>
      <xdr:spPr bwMode="auto">
        <a:xfrm>
          <a:off x="6690360" y="33259123"/>
          <a:ext cx="0" cy="345622"/>
        </a:xfrm>
        <a:prstGeom prst="wedgeRectCallout">
          <a:avLst>
            <a:gd name="adj1" fmla="val -57210"/>
            <a:gd name="adj2" fmla="val -14427"/>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・補助事業遂行上、許認可、権利関係等関係者間の調整が必要となる事項について記入すること。</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84448</xdr:colOff>
      <xdr:row>78</xdr:row>
      <xdr:rowOff>579663</xdr:rowOff>
    </xdr:from>
    <xdr:to>
      <xdr:col>34</xdr:col>
      <xdr:colOff>357047</xdr:colOff>
      <xdr:row>78</xdr:row>
      <xdr:rowOff>1263106</xdr:rowOff>
    </xdr:to>
    <xdr:sp macro="" textlink="">
      <xdr:nvSpPr>
        <xdr:cNvPr id="19" name="吹き出し: 四角形 18">
          <a:extLst>
            <a:ext uri="{FF2B5EF4-FFF2-40B4-BE49-F238E27FC236}">
              <a16:creationId xmlns:a16="http://schemas.microsoft.com/office/drawing/2014/main" id="{C2FE5E2E-6762-4637-A7DC-8A02D52B5BDA}"/>
            </a:ext>
          </a:extLst>
        </xdr:cNvPr>
        <xdr:cNvSpPr/>
      </xdr:nvSpPr>
      <xdr:spPr bwMode="auto">
        <a:xfrm>
          <a:off x="6690360" y="34633443"/>
          <a:ext cx="0" cy="683443"/>
        </a:xfrm>
        <a:prstGeom prst="wedgeRectCallout">
          <a:avLst>
            <a:gd name="adj1" fmla="val -58112"/>
            <a:gd name="adj2" fmla="val -1494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・補助事業の実施体制について、発注先に加え、補助事業者内の施工監理や経理等の体制を含め記入すること。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・別紙の添付を可とする。記入欄には、添付する根拠資料の資料番号を記入すること。</a:t>
          </a:r>
        </a:p>
      </xdr:txBody>
    </xdr:sp>
    <xdr:clientData/>
  </xdr:twoCellAnchor>
  <xdr:twoCellAnchor>
    <xdr:from>
      <xdr:col>27</xdr:col>
      <xdr:colOff>84358</xdr:colOff>
      <xdr:row>79</xdr:row>
      <xdr:rowOff>413654</xdr:rowOff>
    </xdr:from>
    <xdr:to>
      <xdr:col>34</xdr:col>
      <xdr:colOff>97970</xdr:colOff>
      <xdr:row>79</xdr:row>
      <xdr:rowOff>1060266</xdr:rowOff>
    </xdr:to>
    <xdr:sp macro="" textlink="">
      <xdr:nvSpPr>
        <xdr:cNvPr id="20" name="吹き出し: 四角形 19">
          <a:extLst>
            <a:ext uri="{FF2B5EF4-FFF2-40B4-BE49-F238E27FC236}">
              <a16:creationId xmlns:a16="http://schemas.microsoft.com/office/drawing/2014/main" id="{EC534635-2D68-4F89-A28F-643F0A2346F8}"/>
            </a:ext>
          </a:extLst>
        </xdr:cNvPr>
        <xdr:cNvSpPr/>
      </xdr:nvSpPr>
      <xdr:spPr bwMode="auto">
        <a:xfrm>
          <a:off x="6690360" y="36753434"/>
          <a:ext cx="0" cy="646612"/>
        </a:xfrm>
        <a:prstGeom prst="wedgeRectCallout">
          <a:avLst>
            <a:gd name="adj1" fmla="val -56303"/>
            <a:gd name="adj2" fmla="val -579"/>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・導入する設備の保守計画を記入すること。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・費用に関しても検討されていることが望ましい。</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・別紙の添付を可とする。記入欄には、別紙の資料番号を記入すること。</a:t>
          </a:r>
        </a:p>
      </xdr:txBody>
    </xdr:sp>
    <xdr:clientData/>
  </xdr:twoCellAnchor>
  <xdr:twoCellAnchor>
    <xdr:from>
      <xdr:col>27</xdr:col>
      <xdr:colOff>103167</xdr:colOff>
      <xdr:row>80</xdr:row>
      <xdr:rowOff>87086</xdr:rowOff>
    </xdr:from>
    <xdr:to>
      <xdr:col>34</xdr:col>
      <xdr:colOff>211180</xdr:colOff>
      <xdr:row>80</xdr:row>
      <xdr:rowOff>706211</xdr:rowOff>
    </xdr:to>
    <xdr:sp macro="" textlink="">
      <xdr:nvSpPr>
        <xdr:cNvPr id="21" name="吹き出し: 四角形 20">
          <a:extLst>
            <a:ext uri="{FF2B5EF4-FFF2-40B4-BE49-F238E27FC236}">
              <a16:creationId xmlns:a16="http://schemas.microsoft.com/office/drawing/2014/main" id="{3D7215D8-FFF2-443F-B3EC-8565F8D444CB}"/>
            </a:ext>
          </a:extLst>
        </xdr:cNvPr>
        <xdr:cNvSpPr/>
      </xdr:nvSpPr>
      <xdr:spPr bwMode="auto">
        <a:xfrm>
          <a:off x="6690360" y="37950866"/>
          <a:ext cx="0" cy="619125"/>
        </a:xfrm>
        <a:prstGeom prst="wedgeRectCallout">
          <a:avLst>
            <a:gd name="adj1" fmla="val -56559"/>
            <a:gd name="adj2" fmla="val -4313"/>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・補助事業に要する経費を支払うための資金の調達方法を記入すること。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・別紙の添付を可とする。記入欄には、添付する根拠資料の資料番号を記入すること。</a:t>
          </a:r>
        </a:p>
      </xdr:txBody>
    </xdr:sp>
    <xdr:clientData/>
  </xdr:twoCellAnchor>
  <xdr:twoCellAnchor>
    <xdr:from>
      <xdr:col>27</xdr:col>
      <xdr:colOff>91492</xdr:colOff>
      <xdr:row>81</xdr:row>
      <xdr:rowOff>108857</xdr:rowOff>
    </xdr:from>
    <xdr:to>
      <xdr:col>35</xdr:col>
      <xdr:colOff>76199</xdr:colOff>
      <xdr:row>81</xdr:row>
      <xdr:rowOff>337456</xdr:rowOff>
    </xdr:to>
    <xdr:sp macro="" textlink="">
      <xdr:nvSpPr>
        <xdr:cNvPr id="22" name="吹き出し: 四角形 21">
          <a:extLst>
            <a:ext uri="{FF2B5EF4-FFF2-40B4-BE49-F238E27FC236}">
              <a16:creationId xmlns:a16="http://schemas.microsoft.com/office/drawing/2014/main" id="{A630A296-4CB7-427A-8B9F-7403CA383AEC}"/>
            </a:ext>
          </a:extLst>
        </xdr:cNvPr>
        <xdr:cNvSpPr/>
      </xdr:nvSpPr>
      <xdr:spPr bwMode="auto">
        <a:xfrm>
          <a:off x="6690360" y="38833697"/>
          <a:ext cx="0" cy="228599"/>
        </a:xfrm>
        <a:prstGeom prst="wedgeRectCallout">
          <a:avLst>
            <a:gd name="adj1" fmla="val -55445"/>
            <a:gd name="adj2" fmla="val -3173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・別紙２経費内訳の所要経費欄（</a:t>
          </a:r>
          <a:r>
            <a:rPr kumimoji="1" lang="en-US" altLang="ja-JP" sz="900">
              <a:latin typeface="ＭＳ ゴシック" panose="020B0609070205080204" pitchFamily="49" charset="-128"/>
              <a:ea typeface="ＭＳ ゴシック" panose="020B0609070205080204" pitchFamily="49" charset="-128"/>
            </a:rPr>
            <a:t>10</a:t>
          </a:r>
          <a:r>
            <a:rPr kumimoji="1" lang="ja-JP" altLang="en-US" sz="900">
              <a:latin typeface="ＭＳ ゴシック" panose="020B0609070205080204" pitchFamily="49" charset="-128"/>
              <a:ea typeface="ＭＳ ゴシック" panose="020B0609070205080204" pitchFamily="49" charset="-128"/>
            </a:rPr>
            <a:t>）の額を記入すること。</a:t>
          </a:r>
        </a:p>
      </xdr:txBody>
    </xdr:sp>
    <xdr:clientData/>
  </xdr:twoCellAnchor>
  <xdr:twoCellAnchor>
    <xdr:from>
      <xdr:col>27</xdr:col>
      <xdr:colOff>83034</xdr:colOff>
      <xdr:row>82</xdr:row>
      <xdr:rowOff>100149</xdr:rowOff>
    </xdr:from>
    <xdr:to>
      <xdr:col>35</xdr:col>
      <xdr:colOff>65314</xdr:colOff>
      <xdr:row>82</xdr:row>
      <xdr:rowOff>317863</xdr:rowOff>
    </xdr:to>
    <xdr:sp macro="" textlink="">
      <xdr:nvSpPr>
        <xdr:cNvPr id="23" name="吹き出し: 四角形 22">
          <a:extLst>
            <a:ext uri="{FF2B5EF4-FFF2-40B4-BE49-F238E27FC236}">
              <a16:creationId xmlns:a16="http://schemas.microsoft.com/office/drawing/2014/main" id="{51C17D94-79A4-4943-85A9-92E0AEC83C03}"/>
            </a:ext>
          </a:extLst>
        </xdr:cNvPr>
        <xdr:cNvSpPr/>
      </xdr:nvSpPr>
      <xdr:spPr bwMode="auto">
        <a:xfrm>
          <a:off x="6690360" y="39221229"/>
          <a:ext cx="0" cy="217714"/>
        </a:xfrm>
        <a:prstGeom prst="wedgeRectCallout">
          <a:avLst>
            <a:gd name="adj1" fmla="val -55266"/>
            <a:gd name="adj2" fmla="val -3173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・銀行からの借入金を含む自己資金を記入すること。</a:t>
          </a:r>
        </a:p>
      </xdr:txBody>
    </xdr:sp>
    <xdr:clientData/>
  </xdr:twoCellAnchor>
  <xdr:twoCellAnchor>
    <xdr:from>
      <xdr:col>27</xdr:col>
      <xdr:colOff>63434</xdr:colOff>
      <xdr:row>83</xdr:row>
      <xdr:rowOff>82730</xdr:rowOff>
    </xdr:from>
    <xdr:to>
      <xdr:col>35</xdr:col>
      <xdr:colOff>91440</xdr:colOff>
      <xdr:row>84</xdr:row>
      <xdr:rowOff>15240</xdr:rowOff>
    </xdr:to>
    <xdr:sp macro="" textlink="">
      <xdr:nvSpPr>
        <xdr:cNvPr id="24" name="吹き出し: 四角形 23">
          <a:extLst>
            <a:ext uri="{FF2B5EF4-FFF2-40B4-BE49-F238E27FC236}">
              <a16:creationId xmlns:a16="http://schemas.microsoft.com/office/drawing/2014/main" id="{92E906C3-2087-4148-98D1-F1CA946DF560}"/>
            </a:ext>
          </a:extLst>
        </xdr:cNvPr>
        <xdr:cNvSpPr/>
      </xdr:nvSpPr>
      <xdr:spPr bwMode="auto">
        <a:xfrm>
          <a:off x="6690360" y="39600050"/>
          <a:ext cx="0" cy="328750"/>
        </a:xfrm>
        <a:prstGeom prst="wedgeRectCallout">
          <a:avLst>
            <a:gd name="adj1" fmla="val -54968"/>
            <a:gd name="adj2" fmla="val -3286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・使途が本補助事業に特定される寄付金等の収入額を記入すること。</a:t>
          </a:r>
        </a:p>
      </xdr:txBody>
    </xdr:sp>
    <xdr:clientData/>
  </xdr:twoCellAnchor>
  <xdr:twoCellAnchor>
    <xdr:from>
      <xdr:col>27</xdr:col>
      <xdr:colOff>90649</xdr:colOff>
      <xdr:row>84</xdr:row>
      <xdr:rowOff>104504</xdr:rowOff>
    </xdr:from>
    <xdr:to>
      <xdr:col>35</xdr:col>
      <xdr:colOff>117566</xdr:colOff>
      <xdr:row>84</xdr:row>
      <xdr:rowOff>333104</xdr:rowOff>
    </xdr:to>
    <xdr:sp macro="" textlink="">
      <xdr:nvSpPr>
        <xdr:cNvPr id="25" name="吹き出し: 四角形 24">
          <a:extLst>
            <a:ext uri="{FF2B5EF4-FFF2-40B4-BE49-F238E27FC236}">
              <a16:creationId xmlns:a16="http://schemas.microsoft.com/office/drawing/2014/main" id="{5EBE255C-1EBE-44D9-8825-54D5F62BFC00}"/>
            </a:ext>
          </a:extLst>
        </xdr:cNvPr>
        <xdr:cNvSpPr/>
      </xdr:nvSpPr>
      <xdr:spPr bwMode="auto">
        <a:xfrm>
          <a:off x="6690360" y="40018064"/>
          <a:ext cx="0" cy="228600"/>
        </a:xfrm>
        <a:prstGeom prst="wedgeRectCallout">
          <a:avLst>
            <a:gd name="adj1" fmla="val -55625"/>
            <a:gd name="adj2" fmla="val -31731"/>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・その他に該当する場合には、その内容を記入すること。</a:t>
          </a:r>
        </a:p>
      </xdr:txBody>
    </xdr:sp>
    <xdr:clientData/>
  </xdr:twoCellAnchor>
  <xdr:twoCellAnchor>
    <xdr:from>
      <xdr:col>27</xdr:col>
      <xdr:colOff>212273</xdr:colOff>
      <xdr:row>86</xdr:row>
      <xdr:rowOff>119742</xdr:rowOff>
    </xdr:from>
    <xdr:to>
      <xdr:col>35</xdr:col>
      <xdr:colOff>266701</xdr:colOff>
      <xdr:row>86</xdr:row>
      <xdr:rowOff>317499</xdr:rowOff>
    </xdr:to>
    <xdr:sp macro="" textlink="">
      <xdr:nvSpPr>
        <xdr:cNvPr id="26" name="吹き出し: 四角形 25">
          <a:extLst>
            <a:ext uri="{FF2B5EF4-FFF2-40B4-BE49-F238E27FC236}">
              <a16:creationId xmlns:a16="http://schemas.microsoft.com/office/drawing/2014/main" id="{CB4B1F1B-977B-4069-B751-241AFC31874D}"/>
            </a:ext>
          </a:extLst>
        </xdr:cNvPr>
        <xdr:cNvSpPr/>
      </xdr:nvSpPr>
      <xdr:spPr bwMode="auto">
        <a:xfrm>
          <a:off x="6690360" y="40825782"/>
          <a:ext cx="0" cy="197757"/>
        </a:xfrm>
        <a:prstGeom prst="wedgeRectCallout">
          <a:avLst>
            <a:gd name="adj1" fmla="val -49020"/>
            <a:gd name="adj2" fmla="val -2423"/>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・設備、工事等の発注先をプルダウンから選択する。</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206829</xdr:colOff>
      <xdr:row>87</xdr:row>
      <xdr:rowOff>88900</xdr:rowOff>
    </xdr:from>
    <xdr:to>
      <xdr:col>35</xdr:col>
      <xdr:colOff>254000</xdr:colOff>
      <xdr:row>87</xdr:row>
      <xdr:rowOff>292100</xdr:rowOff>
    </xdr:to>
    <xdr:sp macro="" textlink="">
      <xdr:nvSpPr>
        <xdr:cNvPr id="27" name="吹き出し: 四角形 26">
          <a:extLst>
            <a:ext uri="{FF2B5EF4-FFF2-40B4-BE49-F238E27FC236}">
              <a16:creationId xmlns:a16="http://schemas.microsoft.com/office/drawing/2014/main" id="{397E1284-4C72-4F76-A58F-0C903FC27422}"/>
            </a:ext>
          </a:extLst>
        </xdr:cNvPr>
        <xdr:cNvSpPr/>
      </xdr:nvSpPr>
      <xdr:spPr bwMode="auto">
        <a:xfrm>
          <a:off x="6690360" y="41206420"/>
          <a:ext cx="0" cy="203200"/>
        </a:xfrm>
        <a:prstGeom prst="wedgeRectCallout">
          <a:avLst>
            <a:gd name="adj1" fmla="val -49882"/>
            <a:gd name="adj2" fmla="val 3316"/>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「①～③以外」を選択した場合は、その内容を記入すること。</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152977</xdr:colOff>
      <xdr:row>94</xdr:row>
      <xdr:rowOff>65316</xdr:rowOff>
    </xdr:from>
    <xdr:to>
      <xdr:col>35</xdr:col>
      <xdr:colOff>381000</xdr:colOff>
      <xdr:row>94</xdr:row>
      <xdr:rowOff>272144</xdr:rowOff>
    </xdr:to>
    <xdr:sp macro="" textlink="">
      <xdr:nvSpPr>
        <xdr:cNvPr id="28" name="吹き出し: 四角形 27">
          <a:extLst>
            <a:ext uri="{FF2B5EF4-FFF2-40B4-BE49-F238E27FC236}">
              <a16:creationId xmlns:a16="http://schemas.microsoft.com/office/drawing/2014/main" id="{DA642778-FA58-4E8C-A835-6F53EBCD8010}"/>
            </a:ext>
          </a:extLst>
        </xdr:cNvPr>
        <xdr:cNvSpPr/>
      </xdr:nvSpPr>
      <xdr:spPr bwMode="auto">
        <a:xfrm>
          <a:off x="6690360" y="43880316"/>
          <a:ext cx="0" cy="206828"/>
        </a:xfrm>
        <a:prstGeom prst="wedgeRectCallout">
          <a:avLst>
            <a:gd name="adj1" fmla="val -56261"/>
            <a:gd name="adj2" fmla="val -1467"/>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・導入予定年月日を記入すること。</a:t>
          </a:r>
        </a:p>
      </xdr:txBody>
    </xdr:sp>
    <xdr:clientData/>
  </xdr:twoCellAnchor>
  <xdr:twoCellAnchor>
    <xdr:from>
      <xdr:col>31</xdr:col>
      <xdr:colOff>56065</xdr:colOff>
      <xdr:row>95</xdr:row>
      <xdr:rowOff>97971</xdr:rowOff>
    </xdr:from>
    <xdr:to>
      <xdr:col>35</xdr:col>
      <xdr:colOff>298271</xdr:colOff>
      <xdr:row>95</xdr:row>
      <xdr:rowOff>435429</xdr:rowOff>
    </xdr:to>
    <xdr:sp macro="" textlink="">
      <xdr:nvSpPr>
        <xdr:cNvPr id="29" name="吹き出し: 四角形 28">
          <a:extLst>
            <a:ext uri="{FF2B5EF4-FFF2-40B4-BE49-F238E27FC236}">
              <a16:creationId xmlns:a16="http://schemas.microsoft.com/office/drawing/2014/main" id="{758B3935-B8F1-4DE9-84CE-D73B3FA067FA}"/>
            </a:ext>
          </a:extLst>
        </xdr:cNvPr>
        <xdr:cNvSpPr/>
      </xdr:nvSpPr>
      <xdr:spPr bwMode="auto">
        <a:xfrm>
          <a:off x="6690360" y="44659731"/>
          <a:ext cx="0" cy="337458"/>
        </a:xfrm>
        <a:prstGeom prst="wedgeRectCallout">
          <a:avLst>
            <a:gd name="adj1" fmla="val -56372"/>
            <a:gd name="adj2" fmla="val -9292"/>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・支払予定年月日を記入すること。</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・支払完了日が事業完了日。</a:t>
          </a:r>
        </a:p>
      </xdr:txBody>
    </xdr:sp>
    <xdr:clientData/>
  </xdr:twoCellAnchor>
  <xdr:twoCellAnchor>
    <xdr:from>
      <xdr:col>28</xdr:col>
      <xdr:colOff>66675</xdr:colOff>
      <xdr:row>8</xdr:row>
      <xdr:rowOff>19051</xdr:rowOff>
    </xdr:from>
    <xdr:to>
      <xdr:col>35</xdr:col>
      <xdr:colOff>28575</xdr:colOff>
      <xdr:row>9</xdr:row>
      <xdr:rowOff>1</xdr:rowOff>
    </xdr:to>
    <xdr:sp macro="" textlink="">
      <xdr:nvSpPr>
        <xdr:cNvPr id="30" name="吹き出し: 四角形 29">
          <a:extLst>
            <a:ext uri="{FF2B5EF4-FFF2-40B4-BE49-F238E27FC236}">
              <a16:creationId xmlns:a16="http://schemas.microsoft.com/office/drawing/2014/main" id="{C256D515-FDEB-4ECD-B618-2F50CD370626}"/>
            </a:ext>
          </a:extLst>
        </xdr:cNvPr>
        <xdr:cNvSpPr/>
      </xdr:nvSpPr>
      <xdr:spPr bwMode="auto">
        <a:xfrm>
          <a:off x="6690360" y="2381251"/>
          <a:ext cx="0" cy="285750"/>
        </a:xfrm>
        <a:prstGeom prst="wedgeRectCallout">
          <a:avLst>
            <a:gd name="adj1" fmla="val -66725"/>
            <a:gd name="adj2" fmla="val -470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ﾊｲﾌﾝ</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を除いた文字列のみ記入すること。</a:t>
          </a:r>
        </a:p>
      </xdr:txBody>
    </xdr:sp>
    <xdr:clientData/>
  </xdr:twoCellAnchor>
  <xdr:twoCellAnchor>
    <xdr:from>
      <xdr:col>27</xdr:col>
      <xdr:colOff>160596</xdr:colOff>
      <xdr:row>91</xdr:row>
      <xdr:rowOff>106680</xdr:rowOff>
    </xdr:from>
    <xdr:to>
      <xdr:col>33</xdr:col>
      <xdr:colOff>254727</xdr:colOff>
      <xdr:row>91</xdr:row>
      <xdr:rowOff>263163</xdr:rowOff>
    </xdr:to>
    <xdr:sp macro="" textlink="">
      <xdr:nvSpPr>
        <xdr:cNvPr id="31" name="吹き出し: 四角形 30">
          <a:extLst>
            <a:ext uri="{FF2B5EF4-FFF2-40B4-BE49-F238E27FC236}">
              <a16:creationId xmlns:a16="http://schemas.microsoft.com/office/drawing/2014/main" id="{C415988E-CD5C-41A0-85B6-8293645DD36F}"/>
            </a:ext>
          </a:extLst>
        </xdr:cNvPr>
        <xdr:cNvSpPr/>
      </xdr:nvSpPr>
      <xdr:spPr bwMode="auto">
        <a:xfrm>
          <a:off x="6690360" y="42550080"/>
          <a:ext cx="0" cy="156483"/>
        </a:xfrm>
        <a:prstGeom prst="wedgeRectCallout">
          <a:avLst>
            <a:gd name="adj1" fmla="val -57734"/>
            <a:gd name="adj2" fmla="val -9192"/>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・令和５年度の申請台数を記入すること。</a:t>
          </a:r>
        </a:p>
      </xdr:txBody>
    </xdr:sp>
    <xdr:clientData/>
  </xdr:twoCellAnchor>
  <xdr:twoCellAnchor>
    <xdr:from>
      <xdr:col>27</xdr:col>
      <xdr:colOff>168216</xdr:colOff>
      <xdr:row>92</xdr:row>
      <xdr:rowOff>76201</xdr:rowOff>
    </xdr:from>
    <xdr:to>
      <xdr:col>34</xdr:col>
      <xdr:colOff>338547</xdr:colOff>
      <xdr:row>92</xdr:row>
      <xdr:rowOff>236221</xdr:rowOff>
    </xdr:to>
    <xdr:sp macro="" textlink="">
      <xdr:nvSpPr>
        <xdr:cNvPr id="32" name="吹き出し: 四角形 31">
          <a:extLst>
            <a:ext uri="{FF2B5EF4-FFF2-40B4-BE49-F238E27FC236}">
              <a16:creationId xmlns:a16="http://schemas.microsoft.com/office/drawing/2014/main" id="{2B8CC3F6-943A-442F-B3A6-3651BA55496F}"/>
            </a:ext>
          </a:extLst>
        </xdr:cNvPr>
        <xdr:cNvSpPr/>
      </xdr:nvSpPr>
      <xdr:spPr bwMode="auto">
        <a:xfrm>
          <a:off x="6690360" y="42824401"/>
          <a:ext cx="0" cy="160020"/>
        </a:xfrm>
        <a:prstGeom prst="wedgeRectCallout">
          <a:avLst>
            <a:gd name="adj1" fmla="val -56819"/>
            <a:gd name="adj2" fmla="val 1863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・令和６年度以降の導入見込み台数を記入すること。</a:t>
          </a:r>
        </a:p>
      </xdr:txBody>
    </xdr:sp>
    <xdr:clientData/>
  </xdr:twoCellAnchor>
  <xdr:twoCellAnchor>
    <xdr:from>
      <xdr:col>27</xdr:col>
      <xdr:colOff>137736</xdr:colOff>
      <xdr:row>90</xdr:row>
      <xdr:rowOff>68580</xdr:rowOff>
    </xdr:from>
    <xdr:to>
      <xdr:col>33</xdr:col>
      <xdr:colOff>231867</xdr:colOff>
      <xdr:row>90</xdr:row>
      <xdr:rowOff>225063</xdr:rowOff>
    </xdr:to>
    <xdr:sp macro="" textlink="">
      <xdr:nvSpPr>
        <xdr:cNvPr id="33" name="吹き出し: 四角形 32">
          <a:extLst>
            <a:ext uri="{FF2B5EF4-FFF2-40B4-BE49-F238E27FC236}">
              <a16:creationId xmlns:a16="http://schemas.microsoft.com/office/drawing/2014/main" id="{42E15C23-76A7-4F52-B936-ED327AC52BCA}"/>
            </a:ext>
          </a:extLst>
        </xdr:cNvPr>
        <xdr:cNvSpPr/>
      </xdr:nvSpPr>
      <xdr:spPr bwMode="auto">
        <a:xfrm>
          <a:off x="6690360" y="42207180"/>
          <a:ext cx="0" cy="156483"/>
        </a:xfrm>
        <a:prstGeom prst="wedgeRectCallout">
          <a:avLst>
            <a:gd name="adj1" fmla="val -58191"/>
            <a:gd name="adj2" fmla="val 4722"/>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・令和４年度までの導入実績を記入すること。</a:t>
          </a:r>
        </a:p>
      </xdr:txBody>
    </xdr:sp>
    <xdr:clientData/>
  </xdr:twoCellAnchor>
  <xdr:twoCellAnchor>
    <xdr:from>
      <xdr:col>19</xdr:col>
      <xdr:colOff>543774</xdr:colOff>
      <xdr:row>87</xdr:row>
      <xdr:rowOff>163286</xdr:rowOff>
    </xdr:from>
    <xdr:to>
      <xdr:col>24</xdr:col>
      <xdr:colOff>174171</xdr:colOff>
      <xdr:row>88</xdr:row>
      <xdr:rowOff>65313</xdr:rowOff>
    </xdr:to>
    <xdr:sp macro="" textlink="">
      <xdr:nvSpPr>
        <xdr:cNvPr id="34" name="吹き出し: 四角形 33">
          <a:extLst>
            <a:ext uri="{FF2B5EF4-FFF2-40B4-BE49-F238E27FC236}">
              <a16:creationId xmlns:a16="http://schemas.microsoft.com/office/drawing/2014/main" id="{A4DF4B1C-0537-406C-A746-1D9740F4C994}"/>
            </a:ext>
          </a:extLst>
        </xdr:cNvPr>
        <xdr:cNvSpPr/>
      </xdr:nvSpPr>
      <xdr:spPr bwMode="auto">
        <a:xfrm>
          <a:off x="6690360" y="41280806"/>
          <a:ext cx="0" cy="313507"/>
        </a:xfrm>
        <a:prstGeom prst="wedgeRectCallout">
          <a:avLst>
            <a:gd name="adj1" fmla="val -11051"/>
            <a:gd name="adj2" fmla="val 95519"/>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環境省補助金を利用して導入した実績について記入すること。</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137737</xdr:colOff>
      <xdr:row>89</xdr:row>
      <xdr:rowOff>65315</xdr:rowOff>
    </xdr:from>
    <xdr:to>
      <xdr:col>35</xdr:col>
      <xdr:colOff>76201</xdr:colOff>
      <xdr:row>89</xdr:row>
      <xdr:rowOff>261258</xdr:rowOff>
    </xdr:to>
    <xdr:sp macro="" textlink="">
      <xdr:nvSpPr>
        <xdr:cNvPr id="35" name="吹き出し: 四角形 34">
          <a:extLst>
            <a:ext uri="{FF2B5EF4-FFF2-40B4-BE49-F238E27FC236}">
              <a16:creationId xmlns:a16="http://schemas.microsoft.com/office/drawing/2014/main" id="{D6B2EAFC-F9F5-4AF5-9535-46ABD3DF1D6C}"/>
            </a:ext>
          </a:extLst>
        </xdr:cNvPr>
        <xdr:cNvSpPr/>
      </xdr:nvSpPr>
      <xdr:spPr bwMode="auto">
        <a:xfrm>
          <a:off x="6690360" y="41899115"/>
          <a:ext cx="0" cy="195943"/>
        </a:xfrm>
        <a:prstGeom prst="wedgeRectCallout">
          <a:avLst>
            <a:gd name="adj1" fmla="val -56819"/>
            <a:gd name="adj2" fmla="val 1863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・令和２年度までの</a:t>
          </a:r>
          <a:r>
            <a:rPr kumimoji="1" lang="en-US" altLang="ja-JP" sz="900">
              <a:effectLst/>
              <a:latin typeface="ＭＳ ゴシック" panose="020B0609070205080204" pitchFamily="49" charset="-128"/>
              <a:ea typeface="ＭＳ ゴシック" panose="020B0609070205080204" pitchFamily="49" charset="-128"/>
              <a:cs typeface="+mn-cs"/>
            </a:rPr>
            <a:t>FC</a:t>
          </a:r>
          <a:r>
            <a:rPr kumimoji="1" lang="ja-JP" altLang="ja-JP" sz="900">
              <a:effectLst/>
              <a:latin typeface="ＭＳ ゴシック" panose="020B0609070205080204" pitchFamily="49" charset="-128"/>
              <a:ea typeface="ＭＳ ゴシック" panose="020B0609070205080204" pitchFamily="49" charset="-128"/>
              <a:cs typeface="+mn-cs"/>
            </a:rPr>
            <a:t>ﾌｫｰｸﾘﾌﾄ</a:t>
          </a:r>
          <a:r>
            <a:rPr kumimoji="1" lang="ja-JP" altLang="en-US" sz="900">
              <a:effectLst/>
              <a:latin typeface="ＭＳ ゴシック" panose="020B0609070205080204" pitchFamily="49" charset="-128"/>
              <a:ea typeface="ＭＳ ゴシック" panose="020B0609070205080204" pitchFamily="49" charset="-128"/>
              <a:cs typeface="+mn-cs"/>
            </a:rPr>
            <a:t>の</a:t>
          </a:r>
          <a:r>
            <a:rPr kumimoji="1" lang="ja-JP" altLang="en-US" sz="900">
              <a:latin typeface="ＭＳ ゴシック" panose="020B0609070205080204" pitchFamily="49" charset="-128"/>
              <a:ea typeface="ＭＳ ゴシック" panose="020B0609070205080204" pitchFamily="49" charset="-128"/>
            </a:rPr>
            <a:t>導入実績を記入すること。</a:t>
          </a:r>
        </a:p>
      </xdr:txBody>
    </xdr:sp>
    <xdr:clientData/>
  </xdr:twoCellAnchor>
  <xdr:twoCellAnchor>
    <xdr:from>
      <xdr:col>27</xdr:col>
      <xdr:colOff>126851</xdr:colOff>
      <xdr:row>88</xdr:row>
      <xdr:rowOff>65314</xdr:rowOff>
    </xdr:from>
    <xdr:to>
      <xdr:col>34</xdr:col>
      <xdr:colOff>396241</xdr:colOff>
      <xdr:row>88</xdr:row>
      <xdr:rowOff>228601</xdr:rowOff>
    </xdr:to>
    <xdr:sp macro="" textlink="">
      <xdr:nvSpPr>
        <xdr:cNvPr id="36" name="吹き出し: 四角形 35">
          <a:extLst>
            <a:ext uri="{FF2B5EF4-FFF2-40B4-BE49-F238E27FC236}">
              <a16:creationId xmlns:a16="http://schemas.microsoft.com/office/drawing/2014/main" id="{03ECC4D2-CD20-4F98-AC52-F3E23EA24C19}"/>
            </a:ext>
          </a:extLst>
        </xdr:cNvPr>
        <xdr:cNvSpPr/>
      </xdr:nvSpPr>
      <xdr:spPr bwMode="auto">
        <a:xfrm>
          <a:off x="6690360" y="41594314"/>
          <a:ext cx="0" cy="163287"/>
        </a:xfrm>
        <a:prstGeom prst="wedgeRectCallout">
          <a:avLst>
            <a:gd name="adj1" fmla="val -56819"/>
            <a:gd name="adj2" fmla="val 18634"/>
          </a:avLst>
        </a:prstGeom>
        <a:solidFill>
          <a:srgbClr val="CCBC8A">
            <a:alpha val="50000"/>
          </a:srgbClr>
        </a:solidFill>
        <a:ln w="9525" cap="flat" cmpd="sng" algn="ctr">
          <a:solidFill>
            <a:srgbClr val="6633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wrap="square" lIns="72000" tIns="0" rIns="0" bIns="0" rtlCol="0" anchor="ctr" upright="1"/>
        <a:lstStyle/>
        <a:p>
          <a:pPr algn="l"/>
          <a:r>
            <a:rPr kumimoji="1" lang="ja-JP" altLang="en-US" sz="900">
              <a:latin typeface="ＭＳ ゴシック" panose="020B0609070205080204" pitchFamily="49" charset="-128"/>
              <a:ea typeface="ＭＳ ゴシック" panose="020B0609070205080204" pitchFamily="49" charset="-128"/>
            </a:rPr>
            <a:t>・平成３０年度までの</a:t>
          </a:r>
          <a:r>
            <a:rPr kumimoji="1" lang="en-US" altLang="ja-JP" sz="900">
              <a:effectLst/>
              <a:latin typeface="+mn-lt"/>
              <a:ea typeface="+mn-ea"/>
              <a:cs typeface="+mn-cs"/>
            </a:rPr>
            <a:t>FC</a:t>
          </a:r>
          <a:r>
            <a:rPr kumimoji="1" lang="ja-JP" altLang="en-US" sz="900">
              <a:effectLst/>
              <a:latin typeface="+mn-lt"/>
              <a:ea typeface="+mn-ea"/>
              <a:cs typeface="+mn-cs"/>
            </a:rPr>
            <a:t>バスの</a:t>
          </a:r>
          <a:r>
            <a:rPr kumimoji="1" lang="ja-JP" altLang="en-US" sz="900">
              <a:latin typeface="ＭＳ ゴシック" panose="020B0609070205080204" pitchFamily="49" charset="-128"/>
              <a:ea typeface="ＭＳ ゴシック" panose="020B0609070205080204" pitchFamily="49" charset="-128"/>
            </a:rPr>
            <a:t>導入実績を記入すること。</a:t>
          </a:r>
        </a:p>
      </xdr:txBody>
    </xdr:sp>
    <xdr:clientData/>
  </xdr:twoCellAnchor>
  <xdr:twoCellAnchor editAs="oneCell">
    <xdr:from>
      <xdr:col>17</xdr:col>
      <xdr:colOff>1</xdr:colOff>
      <xdr:row>0</xdr:row>
      <xdr:rowOff>0</xdr:rowOff>
    </xdr:from>
    <xdr:to>
      <xdr:col>17</xdr:col>
      <xdr:colOff>0</xdr:colOff>
      <xdr:row>118</xdr:row>
      <xdr:rowOff>45720</xdr:rowOff>
    </xdr:to>
    <xdr:pic>
      <xdr:nvPicPr>
        <xdr:cNvPr id="37" name="図 36">
          <a:extLst>
            <a:ext uri="{FF2B5EF4-FFF2-40B4-BE49-F238E27FC236}">
              <a16:creationId xmlns:a16="http://schemas.microsoft.com/office/drawing/2014/main" id="{0CFB1E98-B039-46EB-9E27-B0465FBD7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0360" y="0"/>
          <a:ext cx="6890658" cy="4569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83820</xdr:colOff>
      <xdr:row>0</xdr:row>
      <xdr:rowOff>0</xdr:rowOff>
    </xdr:from>
    <xdr:to>
      <xdr:col>46</xdr:col>
      <xdr:colOff>579120</xdr:colOff>
      <xdr:row>98</xdr:row>
      <xdr:rowOff>7620</xdr:rowOff>
    </xdr:to>
    <xdr:pic>
      <xdr:nvPicPr>
        <xdr:cNvPr id="39" name="図 38">
          <a:extLst>
            <a:ext uri="{FF2B5EF4-FFF2-40B4-BE49-F238E27FC236}">
              <a16:creationId xmlns:a16="http://schemas.microsoft.com/office/drawing/2014/main" id="{6A7230D9-9D63-59D1-8152-9FE9E8582D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4180" y="0"/>
          <a:ext cx="6888480" cy="4569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274320</xdr:colOff>
      <xdr:row>0</xdr:row>
      <xdr:rowOff>1</xdr:rowOff>
    </xdr:from>
    <xdr:to>
      <xdr:col>43</xdr:col>
      <xdr:colOff>68177</xdr:colOff>
      <xdr:row>51</xdr:row>
      <xdr:rowOff>7621</xdr:rowOff>
    </xdr:to>
    <xdr:pic>
      <xdr:nvPicPr>
        <xdr:cNvPr id="2" name="図 1">
          <a:extLst>
            <a:ext uri="{FF2B5EF4-FFF2-40B4-BE49-F238E27FC236}">
              <a16:creationId xmlns:a16="http://schemas.microsoft.com/office/drawing/2014/main" id="{0397C04E-E3E5-463E-A78A-1DF704761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6040" y="1"/>
          <a:ext cx="6118457" cy="10568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43</xdr:col>
      <xdr:colOff>51435</xdr:colOff>
      <xdr:row>50</xdr:row>
      <xdr:rowOff>139065</xdr:rowOff>
    </xdr:to>
    <xdr:pic>
      <xdr:nvPicPr>
        <xdr:cNvPr id="3" name="図 2">
          <a:extLst>
            <a:ext uri="{FF2B5EF4-FFF2-40B4-BE49-F238E27FC236}">
              <a16:creationId xmlns:a16="http://schemas.microsoft.com/office/drawing/2014/main" id="{C47F5F52-9DE5-4058-B352-9B97CE138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0"/>
          <a:ext cx="6086475" cy="10532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43</xdr:col>
      <xdr:colOff>51435</xdr:colOff>
      <xdr:row>50</xdr:row>
      <xdr:rowOff>106680</xdr:rowOff>
    </xdr:to>
    <xdr:pic>
      <xdr:nvPicPr>
        <xdr:cNvPr id="2" name="図 1">
          <a:extLst>
            <a:ext uri="{FF2B5EF4-FFF2-40B4-BE49-F238E27FC236}">
              <a16:creationId xmlns:a16="http://schemas.microsoft.com/office/drawing/2014/main" id="{5C4055B1-25EB-48B7-A3A8-8C21A84E4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0"/>
          <a:ext cx="6086475" cy="10180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43</xdr:col>
      <xdr:colOff>51435</xdr:colOff>
      <xdr:row>50</xdr:row>
      <xdr:rowOff>106680</xdr:rowOff>
    </xdr:to>
    <xdr:pic>
      <xdr:nvPicPr>
        <xdr:cNvPr id="2" name="図 1">
          <a:extLst>
            <a:ext uri="{FF2B5EF4-FFF2-40B4-BE49-F238E27FC236}">
              <a16:creationId xmlns:a16="http://schemas.microsoft.com/office/drawing/2014/main" id="{96A7065C-1188-44C3-A1B4-EC1403337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0"/>
          <a:ext cx="6086475" cy="10180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9330-9349-4EBE-A337-86B2AA49342F}">
  <sheetPr>
    <pageSetUpPr fitToPage="1"/>
  </sheetPr>
  <dimension ref="A1:AV115"/>
  <sheetViews>
    <sheetView tabSelected="1" view="pageBreakPreview" zoomScaleNormal="100" zoomScaleSheetLayoutView="100" workbookViewId="0">
      <selection activeCell="F5" sqref="F5:Q5"/>
    </sheetView>
  </sheetViews>
  <sheetFormatPr defaultRowHeight="18" x14ac:dyDescent="0.45"/>
  <cols>
    <col min="1" max="1" width="7.796875" style="52" customWidth="1"/>
    <col min="2" max="2" width="5" style="2" customWidth="1"/>
    <col min="3" max="3" width="5" style="53" customWidth="1"/>
    <col min="4" max="5" width="5" style="2" customWidth="1"/>
    <col min="6" max="17" width="5" style="51" customWidth="1"/>
    <col min="18" max="18" width="61.296875" style="2" hidden="1" customWidth="1"/>
    <col min="19" max="19" width="4.296875" style="2" hidden="1" customWidth="1"/>
    <col min="20" max="20" width="7.296875" style="48" hidden="1" customWidth="1"/>
    <col min="21" max="33" width="5" style="2" hidden="1" customWidth="1"/>
    <col min="34" max="36" width="6" style="2" hidden="1" customWidth="1"/>
    <col min="37" max="37" width="4.69921875" style="2" customWidth="1"/>
    <col min="38" max="48" width="8.796875" style="2"/>
  </cols>
  <sheetData>
    <row r="1" spans="1:36" s="2" customFormat="1" x14ac:dyDescent="0.45">
      <c r="A1" s="618"/>
      <c r="B1" s="618"/>
      <c r="C1" s="618"/>
      <c r="D1" s="618"/>
      <c r="E1" s="618"/>
      <c r="F1" s="618"/>
      <c r="G1" s="1"/>
      <c r="H1" s="1"/>
      <c r="I1" s="1"/>
      <c r="J1" s="1"/>
      <c r="K1" s="1"/>
      <c r="L1" s="1"/>
      <c r="M1" s="1"/>
      <c r="N1" s="1"/>
      <c r="O1" s="1"/>
      <c r="P1" s="1"/>
      <c r="Q1" s="1"/>
      <c r="T1" s="3"/>
      <c r="U1" s="4"/>
      <c r="V1" s="4"/>
      <c r="W1" s="4"/>
      <c r="X1" s="4"/>
      <c r="Y1" s="4"/>
      <c r="Z1" s="4"/>
      <c r="AA1" s="4"/>
      <c r="AB1" s="4"/>
      <c r="AC1" s="4"/>
      <c r="AD1" s="4"/>
      <c r="AE1" s="4"/>
      <c r="AF1" s="4"/>
      <c r="AG1" s="4"/>
      <c r="AH1" s="4"/>
      <c r="AI1" s="4"/>
      <c r="AJ1" s="4"/>
    </row>
    <row r="2" spans="1:36" s="2" customFormat="1" ht="24" customHeight="1" x14ac:dyDescent="0.45">
      <c r="A2" s="5" t="s">
        <v>0</v>
      </c>
      <c r="B2" s="5"/>
      <c r="C2" s="5"/>
      <c r="D2" s="5"/>
      <c r="E2" s="5"/>
      <c r="F2" s="5"/>
      <c r="G2" s="5"/>
      <c r="H2" s="5"/>
      <c r="I2" s="5"/>
      <c r="J2" s="5"/>
      <c r="K2" s="5"/>
      <c r="L2" s="5"/>
      <c r="M2" s="5"/>
      <c r="N2" s="5"/>
      <c r="O2" s="5"/>
      <c r="P2" s="5"/>
      <c r="Q2" s="5"/>
      <c r="R2" s="5"/>
      <c r="S2" s="6"/>
      <c r="T2" s="5" t="s">
        <v>0</v>
      </c>
      <c r="U2" s="5"/>
      <c r="V2" s="5"/>
      <c r="W2" s="5"/>
      <c r="X2" s="5"/>
      <c r="Y2" s="5"/>
      <c r="Z2" s="5"/>
      <c r="AA2" s="5"/>
      <c r="AB2" s="5"/>
      <c r="AC2" s="5"/>
      <c r="AD2" s="5"/>
      <c r="AE2" s="5"/>
      <c r="AF2" s="5"/>
      <c r="AG2" s="5"/>
      <c r="AH2" s="5"/>
      <c r="AI2" s="5"/>
      <c r="AJ2" s="5"/>
    </row>
    <row r="3" spans="1:36" s="2" customFormat="1" ht="24" customHeight="1" x14ac:dyDescent="0.45">
      <c r="A3" s="619" t="s">
        <v>1</v>
      </c>
      <c r="B3" s="619"/>
      <c r="C3" s="619"/>
      <c r="D3" s="619"/>
      <c r="E3" s="619"/>
      <c r="F3" s="619"/>
      <c r="G3" s="619"/>
      <c r="H3" s="619"/>
      <c r="I3" s="619"/>
      <c r="J3" s="619"/>
      <c r="K3" s="619"/>
      <c r="L3" s="619"/>
      <c r="M3" s="619"/>
      <c r="N3" s="619"/>
      <c r="O3" s="619"/>
      <c r="P3" s="619"/>
      <c r="Q3" s="619"/>
      <c r="T3" s="620" t="s">
        <v>1</v>
      </c>
      <c r="U3" s="620"/>
      <c r="V3" s="620"/>
      <c r="W3" s="620"/>
      <c r="X3" s="620"/>
      <c r="Y3" s="620"/>
      <c r="Z3" s="620"/>
      <c r="AA3" s="620"/>
      <c r="AB3" s="620"/>
      <c r="AC3" s="620"/>
      <c r="AD3" s="620"/>
      <c r="AE3" s="620"/>
      <c r="AF3" s="620"/>
      <c r="AG3" s="620"/>
      <c r="AH3" s="620"/>
      <c r="AI3" s="620"/>
      <c r="AJ3" s="620"/>
    </row>
    <row r="4" spans="1:36" s="2" customFormat="1" ht="24" customHeight="1" thickBot="1" x14ac:dyDescent="0.5">
      <c r="A4" s="621" t="s">
        <v>2</v>
      </c>
      <c r="B4" s="621"/>
      <c r="C4" s="621"/>
      <c r="D4" s="621"/>
      <c r="E4" s="621"/>
      <c r="F4" s="621"/>
      <c r="G4" s="621"/>
      <c r="H4" s="621"/>
      <c r="I4" s="621"/>
      <c r="J4" s="621"/>
      <c r="K4" s="621"/>
      <c r="L4" s="621"/>
      <c r="M4" s="621"/>
      <c r="N4" s="621"/>
      <c r="O4" s="621"/>
      <c r="P4" s="621"/>
      <c r="Q4" s="621"/>
      <c r="R4" s="7"/>
      <c r="T4" s="622" t="s">
        <v>2</v>
      </c>
      <c r="U4" s="622"/>
      <c r="V4" s="622"/>
      <c r="W4" s="622"/>
      <c r="X4" s="622"/>
      <c r="Y4" s="622"/>
      <c r="Z4" s="622"/>
      <c r="AA4" s="622"/>
      <c r="AB4" s="622"/>
      <c r="AC4" s="622"/>
      <c r="AD4" s="622"/>
      <c r="AE4" s="622"/>
      <c r="AF4" s="622"/>
      <c r="AG4" s="622"/>
      <c r="AH4" s="622"/>
      <c r="AI4" s="622"/>
      <c r="AJ4" s="622"/>
    </row>
    <row r="5" spans="1:36" s="2" customFormat="1" ht="24" customHeight="1" x14ac:dyDescent="0.45">
      <c r="A5" s="623" t="s">
        <v>3</v>
      </c>
      <c r="B5" s="626" t="s">
        <v>4</v>
      </c>
      <c r="C5" s="627"/>
      <c r="D5" s="627"/>
      <c r="E5" s="628"/>
      <c r="F5" s="629"/>
      <c r="G5" s="630"/>
      <c r="H5" s="630"/>
      <c r="I5" s="630"/>
      <c r="J5" s="630"/>
      <c r="K5" s="630"/>
      <c r="L5" s="630"/>
      <c r="M5" s="630"/>
      <c r="N5" s="630"/>
      <c r="O5" s="630"/>
      <c r="P5" s="630"/>
      <c r="Q5" s="631"/>
      <c r="R5" s="147"/>
      <c r="S5" s="9"/>
      <c r="T5" s="623" t="s">
        <v>3</v>
      </c>
      <c r="U5" s="633" t="s">
        <v>4</v>
      </c>
      <c r="V5" s="634"/>
      <c r="W5" s="634"/>
      <c r="X5" s="635"/>
      <c r="Y5" s="636" t="s">
        <v>196</v>
      </c>
      <c r="Z5" s="637"/>
      <c r="AA5" s="637"/>
      <c r="AB5" s="637"/>
      <c r="AC5" s="637"/>
      <c r="AD5" s="637"/>
      <c r="AE5" s="637"/>
      <c r="AF5" s="637"/>
      <c r="AG5" s="637"/>
      <c r="AH5" s="637"/>
      <c r="AI5" s="637"/>
      <c r="AJ5" s="638"/>
    </row>
    <row r="6" spans="1:36" s="2" customFormat="1" ht="24" customHeight="1" x14ac:dyDescent="0.45">
      <c r="A6" s="624"/>
      <c r="B6" s="575" t="s">
        <v>5</v>
      </c>
      <c r="C6" s="611" t="s">
        <v>6</v>
      </c>
      <c r="D6" s="607" t="s">
        <v>7</v>
      </c>
      <c r="E6" s="608"/>
      <c r="F6" s="639"/>
      <c r="G6" s="640"/>
      <c r="H6" s="640"/>
      <c r="I6" s="640"/>
      <c r="J6" s="640"/>
      <c r="K6" s="640"/>
      <c r="L6" s="640"/>
      <c r="M6" s="640"/>
      <c r="N6" s="640"/>
      <c r="O6" s="640"/>
      <c r="P6" s="640"/>
      <c r="Q6" s="641"/>
      <c r="R6" s="632"/>
      <c r="S6" s="10"/>
      <c r="T6" s="394"/>
      <c r="U6" s="604" t="s">
        <v>5</v>
      </c>
      <c r="V6" s="604" t="s">
        <v>6</v>
      </c>
      <c r="W6" s="609" t="s">
        <v>7</v>
      </c>
      <c r="X6" s="610"/>
      <c r="Y6" s="615" t="s">
        <v>8</v>
      </c>
      <c r="Z6" s="616"/>
      <c r="AA6" s="616"/>
      <c r="AB6" s="616"/>
      <c r="AC6" s="616"/>
      <c r="AD6" s="616"/>
      <c r="AE6" s="616"/>
      <c r="AF6" s="616"/>
      <c r="AG6" s="616"/>
      <c r="AH6" s="616"/>
      <c r="AI6" s="616"/>
      <c r="AJ6" s="617"/>
    </row>
    <row r="7" spans="1:36" s="2" customFormat="1" ht="24" customHeight="1" x14ac:dyDescent="0.45">
      <c r="A7" s="624"/>
      <c r="B7" s="575"/>
      <c r="C7" s="611"/>
      <c r="D7" s="589" t="s">
        <v>9</v>
      </c>
      <c r="E7" s="590"/>
      <c r="F7" s="591"/>
      <c r="G7" s="592"/>
      <c r="H7" s="592"/>
      <c r="I7" s="592"/>
      <c r="J7" s="592"/>
      <c r="K7" s="592"/>
      <c r="L7" s="592"/>
      <c r="M7" s="592"/>
      <c r="N7" s="592"/>
      <c r="O7" s="592"/>
      <c r="P7" s="592"/>
      <c r="Q7" s="593"/>
      <c r="R7" s="632"/>
      <c r="S7" s="10"/>
      <c r="T7" s="394"/>
      <c r="U7" s="605"/>
      <c r="V7" s="605"/>
      <c r="W7" s="589" t="s">
        <v>9</v>
      </c>
      <c r="X7" s="594"/>
      <c r="Y7" s="591"/>
      <c r="Z7" s="592"/>
      <c r="AA7" s="592"/>
      <c r="AB7" s="592"/>
      <c r="AC7" s="592"/>
      <c r="AD7" s="592"/>
      <c r="AE7" s="592"/>
      <c r="AF7" s="592"/>
      <c r="AG7" s="592"/>
      <c r="AH7" s="592"/>
      <c r="AI7" s="592"/>
      <c r="AJ7" s="593"/>
    </row>
    <row r="8" spans="1:36" s="2" customFormat="1" ht="24" customHeight="1" x14ac:dyDescent="0.45">
      <c r="A8" s="624"/>
      <c r="B8" s="575"/>
      <c r="C8" s="611"/>
      <c r="D8" s="589" t="s">
        <v>10</v>
      </c>
      <c r="E8" s="590"/>
      <c r="F8" s="591"/>
      <c r="G8" s="592"/>
      <c r="H8" s="592"/>
      <c r="I8" s="592"/>
      <c r="J8" s="592"/>
      <c r="K8" s="592"/>
      <c r="L8" s="592"/>
      <c r="M8" s="592"/>
      <c r="N8" s="592"/>
      <c r="O8" s="592"/>
      <c r="P8" s="592"/>
      <c r="Q8" s="593"/>
      <c r="R8" s="632"/>
      <c r="S8" s="10"/>
      <c r="T8" s="394"/>
      <c r="U8" s="605"/>
      <c r="V8" s="605"/>
      <c r="W8" s="589" t="s">
        <v>10</v>
      </c>
      <c r="X8" s="594"/>
      <c r="Y8" s="601"/>
      <c r="Z8" s="602"/>
      <c r="AA8" s="602"/>
      <c r="AB8" s="602"/>
      <c r="AC8" s="602"/>
      <c r="AD8" s="602"/>
      <c r="AE8" s="602"/>
      <c r="AF8" s="602"/>
      <c r="AG8" s="602"/>
      <c r="AH8" s="602"/>
      <c r="AI8" s="602"/>
      <c r="AJ8" s="603"/>
    </row>
    <row r="9" spans="1:36" s="2" customFormat="1" ht="24" customHeight="1" x14ac:dyDescent="0.45">
      <c r="A9" s="624"/>
      <c r="B9" s="575"/>
      <c r="C9" s="611"/>
      <c r="D9" s="589" t="s">
        <v>11</v>
      </c>
      <c r="E9" s="590"/>
      <c r="F9" s="598"/>
      <c r="G9" s="599"/>
      <c r="H9" s="599"/>
      <c r="I9" s="599"/>
      <c r="J9" s="599"/>
      <c r="K9" s="599"/>
      <c r="L9" s="599"/>
      <c r="M9" s="599"/>
      <c r="N9" s="599"/>
      <c r="O9" s="599"/>
      <c r="P9" s="599"/>
      <c r="Q9" s="600"/>
      <c r="R9" s="632"/>
      <c r="S9" s="10"/>
      <c r="T9" s="394"/>
      <c r="U9" s="605"/>
      <c r="V9" s="605"/>
      <c r="W9" s="589" t="s">
        <v>11</v>
      </c>
      <c r="X9" s="594"/>
      <c r="Y9" s="601">
        <v>0</v>
      </c>
      <c r="Z9" s="602"/>
      <c r="AA9" s="602"/>
      <c r="AB9" s="602"/>
      <c r="AC9" s="602"/>
      <c r="AD9" s="602"/>
      <c r="AE9" s="602"/>
      <c r="AF9" s="602"/>
      <c r="AG9" s="602"/>
      <c r="AH9" s="602"/>
      <c r="AI9" s="602"/>
      <c r="AJ9" s="603"/>
    </row>
    <row r="10" spans="1:36" s="2" customFormat="1" ht="24" customHeight="1" x14ac:dyDescent="0.45">
      <c r="A10" s="624"/>
      <c r="B10" s="575"/>
      <c r="C10" s="611"/>
      <c r="D10" s="589" t="s">
        <v>12</v>
      </c>
      <c r="E10" s="590"/>
      <c r="F10" s="591"/>
      <c r="G10" s="592"/>
      <c r="H10" s="592"/>
      <c r="I10" s="592"/>
      <c r="J10" s="592"/>
      <c r="K10" s="592"/>
      <c r="L10" s="592"/>
      <c r="M10" s="592"/>
      <c r="N10" s="592"/>
      <c r="O10" s="592"/>
      <c r="P10" s="592"/>
      <c r="Q10" s="593"/>
      <c r="R10" s="632"/>
      <c r="S10" s="10"/>
      <c r="T10" s="394"/>
      <c r="U10" s="605"/>
      <c r="V10" s="605"/>
      <c r="W10" s="589" t="s">
        <v>12</v>
      </c>
      <c r="X10" s="594"/>
      <c r="Y10" s="595" t="s">
        <v>13</v>
      </c>
      <c r="Z10" s="596"/>
      <c r="AA10" s="596"/>
      <c r="AB10" s="596"/>
      <c r="AC10" s="596"/>
      <c r="AD10" s="596"/>
      <c r="AE10" s="596"/>
      <c r="AF10" s="596"/>
      <c r="AG10" s="596"/>
      <c r="AH10" s="596"/>
      <c r="AI10" s="596"/>
      <c r="AJ10" s="597"/>
    </row>
    <row r="11" spans="1:36" s="2" customFormat="1" ht="24" customHeight="1" x14ac:dyDescent="0.45">
      <c r="A11" s="624"/>
      <c r="B11" s="575"/>
      <c r="C11" s="611"/>
      <c r="D11" s="589" t="s">
        <v>14</v>
      </c>
      <c r="E11" s="590"/>
      <c r="F11" s="591"/>
      <c r="G11" s="592"/>
      <c r="H11" s="592"/>
      <c r="I11" s="592"/>
      <c r="J11" s="592"/>
      <c r="K11" s="592"/>
      <c r="L11" s="592"/>
      <c r="M11" s="592"/>
      <c r="N11" s="592"/>
      <c r="O11" s="592"/>
      <c r="P11" s="592"/>
      <c r="Q11" s="593"/>
      <c r="R11" s="632"/>
      <c r="S11" s="10"/>
      <c r="T11" s="394"/>
      <c r="U11" s="605"/>
      <c r="V11" s="605"/>
      <c r="W11" s="589" t="s">
        <v>14</v>
      </c>
      <c r="X11" s="594"/>
      <c r="Y11" s="595" t="s">
        <v>15</v>
      </c>
      <c r="Z11" s="596"/>
      <c r="AA11" s="596"/>
      <c r="AB11" s="596"/>
      <c r="AC11" s="596"/>
      <c r="AD11" s="596"/>
      <c r="AE11" s="596"/>
      <c r="AF11" s="596"/>
      <c r="AG11" s="596"/>
      <c r="AH11" s="596"/>
      <c r="AI11" s="596"/>
      <c r="AJ11" s="597"/>
    </row>
    <row r="12" spans="1:36" s="2" customFormat="1" ht="24" customHeight="1" x14ac:dyDescent="0.45">
      <c r="A12" s="624"/>
      <c r="B12" s="575"/>
      <c r="C12" s="611"/>
      <c r="D12" s="589" t="s">
        <v>16</v>
      </c>
      <c r="E12" s="590"/>
      <c r="F12" s="591"/>
      <c r="G12" s="592"/>
      <c r="H12" s="592"/>
      <c r="I12" s="592"/>
      <c r="J12" s="592"/>
      <c r="K12" s="592"/>
      <c r="L12" s="592"/>
      <c r="M12" s="592"/>
      <c r="N12" s="592"/>
      <c r="O12" s="592"/>
      <c r="P12" s="592"/>
      <c r="Q12" s="593"/>
      <c r="R12" s="632"/>
      <c r="S12" s="10"/>
      <c r="T12" s="394"/>
      <c r="U12" s="605"/>
      <c r="V12" s="605"/>
      <c r="W12" s="589" t="s">
        <v>16</v>
      </c>
      <c r="X12" s="594"/>
      <c r="Y12" s="595" t="s">
        <v>17</v>
      </c>
      <c r="Z12" s="596"/>
      <c r="AA12" s="596"/>
      <c r="AB12" s="596"/>
      <c r="AC12" s="596"/>
      <c r="AD12" s="596"/>
      <c r="AE12" s="596"/>
      <c r="AF12" s="596"/>
      <c r="AG12" s="596"/>
      <c r="AH12" s="596"/>
      <c r="AI12" s="596"/>
      <c r="AJ12" s="597"/>
    </row>
    <row r="13" spans="1:36" s="2" customFormat="1" ht="24" customHeight="1" x14ac:dyDescent="0.45">
      <c r="A13" s="624"/>
      <c r="B13" s="575"/>
      <c r="C13" s="611"/>
      <c r="D13" s="557" t="s">
        <v>18</v>
      </c>
      <c r="E13" s="558"/>
      <c r="F13" s="591"/>
      <c r="G13" s="592"/>
      <c r="H13" s="592"/>
      <c r="I13" s="592"/>
      <c r="J13" s="592"/>
      <c r="K13" s="592"/>
      <c r="L13" s="592"/>
      <c r="M13" s="592"/>
      <c r="N13" s="592"/>
      <c r="O13" s="592"/>
      <c r="P13" s="592"/>
      <c r="Q13" s="593"/>
      <c r="R13" s="632"/>
      <c r="S13" s="10"/>
      <c r="T13" s="394"/>
      <c r="U13" s="605"/>
      <c r="V13" s="606"/>
      <c r="W13" s="557" t="s">
        <v>18</v>
      </c>
      <c r="X13" s="562"/>
      <c r="Y13" s="563" t="s">
        <v>19</v>
      </c>
      <c r="Z13" s="564"/>
      <c r="AA13" s="564"/>
      <c r="AB13" s="564"/>
      <c r="AC13" s="564"/>
      <c r="AD13" s="564"/>
      <c r="AE13" s="564"/>
      <c r="AF13" s="564"/>
      <c r="AG13" s="564"/>
      <c r="AH13" s="564"/>
      <c r="AI13" s="564"/>
      <c r="AJ13" s="565"/>
    </row>
    <row r="14" spans="1:36" s="2" customFormat="1" ht="24" customHeight="1" x14ac:dyDescent="0.45">
      <c r="A14" s="624"/>
      <c r="B14" s="575"/>
      <c r="C14" s="604" t="s">
        <v>20</v>
      </c>
      <c r="D14" s="607" t="s">
        <v>7</v>
      </c>
      <c r="E14" s="608"/>
      <c r="F14" s="591"/>
      <c r="G14" s="592"/>
      <c r="H14" s="592"/>
      <c r="I14" s="592"/>
      <c r="J14" s="592"/>
      <c r="K14" s="592"/>
      <c r="L14" s="592"/>
      <c r="M14" s="592"/>
      <c r="N14" s="592"/>
      <c r="O14" s="592"/>
      <c r="P14" s="592"/>
      <c r="Q14" s="593"/>
      <c r="R14" s="273"/>
      <c r="S14" s="11"/>
      <c r="T14" s="394"/>
      <c r="U14" s="605"/>
      <c r="V14" s="604" t="s">
        <v>20</v>
      </c>
      <c r="W14" s="609" t="s">
        <v>7</v>
      </c>
      <c r="X14" s="610"/>
      <c r="Y14" s="612" t="s">
        <v>21</v>
      </c>
      <c r="Z14" s="613"/>
      <c r="AA14" s="613"/>
      <c r="AB14" s="613"/>
      <c r="AC14" s="613"/>
      <c r="AD14" s="613"/>
      <c r="AE14" s="613"/>
      <c r="AF14" s="613"/>
      <c r="AG14" s="613"/>
      <c r="AH14" s="613"/>
      <c r="AI14" s="613"/>
      <c r="AJ14" s="614"/>
    </row>
    <row r="15" spans="1:36" s="2" customFormat="1" ht="24" customHeight="1" x14ac:dyDescent="0.45">
      <c r="A15" s="624"/>
      <c r="B15" s="575"/>
      <c r="C15" s="605"/>
      <c r="D15" s="589" t="s">
        <v>9</v>
      </c>
      <c r="E15" s="590"/>
      <c r="F15" s="591"/>
      <c r="G15" s="592"/>
      <c r="H15" s="592"/>
      <c r="I15" s="592"/>
      <c r="J15" s="592"/>
      <c r="K15" s="592"/>
      <c r="L15" s="592"/>
      <c r="M15" s="592"/>
      <c r="N15" s="592"/>
      <c r="O15" s="592"/>
      <c r="P15" s="592"/>
      <c r="Q15" s="593"/>
      <c r="R15" s="273"/>
      <c r="S15" s="11"/>
      <c r="T15" s="394"/>
      <c r="U15" s="605"/>
      <c r="V15" s="605"/>
      <c r="W15" s="589" t="s">
        <v>9</v>
      </c>
      <c r="X15" s="594"/>
      <c r="Y15" s="595" t="s">
        <v>22</v>
      </c>
      <c r="Z15" s="596"/>
      <c r="AA15" s="596"/>
      <c r="AB15" s="596"/>
      <c r="AC15" s="596"/>
      <c r="AD15" s="596"/>
      <c r="AE15" s="596"/>
      <c r="AF15" s="596"/>
      <c r="AG15" s="596"/>
      <c r="AH15" s="596"/>
      <c r="AI15" s="596"/>
      <c r="AJ15" s="597"/>
    </row>
    <row r="16" spans="1:36" s="2" customFormat="1" ht="24" customHeight="1" x14ac:dyDescent="0.45">
      <c r="A16" s="624"/>
      <c r="B16" s="575"/>
      <c r="C16" s="605"/>
      <c r="D16" s="589" t="s">
        <v>10</v>
      </c>
      <c r="E16" s="590"/>
      <c r="F16" s="591"/>
      <c r="G16" s="592"/>
      <c r="H16" s="592"/>
      <c r="I16" s="592"/>
      <c r="J16" s="592"/>
      <c r="K16" s="592"/>
      <c r="L16" s="592"/>
      <c r="M16" s="592"/>
      <c r="N16" s="592"/>
      <c r="O16" s="592"/>
      <c r="P16" s="592"/>
      <c r="Q16" s="593"/>
      <c r="R16" s="273"/>
      <c r="S16" s="11"/>
      <c r="T16" s="394"/>
      <c r="U16" s="605"/>
      <c r="V16" s="605"/>
      <c r="W16" s="589" t="s">
        <v>10</v>
      </c>
      <c r="X16" s="594"/>
      <c r="Y16" s="595" t="s">
        <v>23</v>
      </c>
      <c r="Z16" s="596"/>
      <c r="AA16" s="596"/>
      <c r="AB16" s="596"/>
      <c r="AC16" s="596"/>
      <c r="AD16" s="596"/>
      <c r="AE16" s="596"/>
      <c r="AF16" s="596"/>
      <c r="AG16" s="596"/>
      <c r="AH16" s="596"/>
      <c r="AI16" s="596"/>
      <c r="AJ16" s="597"/>
    </row>
    <row r="17" spans="1:36" s="2" customFormat="1" ht="24" customHeight="1" x14ac:dyDescent="0.45">
      <c r="A17" s="624"/>
      <c r="B17" s="575"/>
      <c r="C17" s="605"/>
      <c r="D17" s="589" t="s">
        <v>11</v>
      </c>
      <c r="E17" s="590"/>
      <c r="F17" s="598"/>
      <c r="G17" s="599"/>
      <c r="H17" s="599"/>
      <c r="I17" s="599"/>
      <c r="J17" s="599"/>
      <c r="K17" s="599"/>
      <c r="L17" s="599"/>
      <c r="M17" s="599"/>
      <c r="N17" s="599"/>
      <c r="O17" s="599"/>
      <c r="P17" s="599"/>
      <c r="Q17" s="600"/>
      <c r="R17" s="273"/>
      <c r="S17" s="11"/>
      <c r="T17" s="394"/>
      <c r="U17" s="605"/>
      <c r="V17" s="605"/>
      <c r="W17" s="589" t="s">
        <v>11</v>
      </c>
      <c r="X17" s="594"/>
      <c r="Y17" s="601">
        <v>0</v>
      </c>
      <c r="Z17" s="602"/>
      <c r="AA17" s="602"/>
      <c r="AB17" s="602"/>
      <c r="AC17" s="602"/>
      <c r="AD17" s="602"/>
      <c r="AE17" s="602"/>
      <c r="AF17" s="602"/>
      <c r="AG17" s="602"/>
      <c r="AH17" s="602"/>
      <c r="AI17" s="602"/>
      <c r="AJ17" s="603"/>
    </row>
    <row r="18" spans="1:36" s="2" customFormat="1" ht="24" customHeight="1" x14ac:dyDescent="0.45">
      <c r="A18" s="624"/>
      <c r="B18" s="575"/>
      <c r="C18" s="605"/>
      <c r="D18" s="589" t="s">
        <v>12</v>
      </c>
      <c r="E18" s="590"/>
      <c r="F18" s="591"/>
      <c r="G18" s="592"/>
      <c r="H18" s="592"/>
      <c r="I18" s="592"/>
      <c r="J18" s="592"/>
      <c r="K18" s="592"/>
      <c r="L18" s="592"/>
      <c r="M18" s="592"/>
      <c r="N18" s="592"/>
      <c r="O18" s="592"/>
      <c r="P18" s="592"/>
      <c r="Q18" s="593"/>
      <c r="R18" s="273"/>
      <c r="S18" s="11"/>
      <c r="T18" s="394"/>
      <c r="U18" s="605"/>
      <c r="V18" s="605"/>
      <c r="W18" s="589" t="s">
        <v>12</v>
      </c>
      <c r="X18" s="594"/>
      <c r="Y18" s="595" t="s">
        <v>13</v>
      </c>
      <c r="Z18" s="596"/>
      <c r="AA18" s="596"/>
      <c r="AB18" s="596"/>
      <c r="AC18" s="596"/>
      <c r="AD18" s="596"/>
      <c r="AE18" s="596"/>
      <c r="AF18" s="596"/>
      <c r="AG18" s="596"/>
      <c r="AH18" s="596"/>
      <c r="AI18" s="596"/>
      <c r="AJ18" s="597"/>
    </row>
    <row r="19" spans="1:36" s="2" customFormat="1" ht="24" customHeight="1" x14ac:dyDescent="0.45">
      <c r="A19" s="624"/>
      <c r="B19" s="575"/>
      <c r="C19" s="605"/>
      <c r="D19" s="589" t="s">
        <v>14</v>
      </c>
      <c r="E19" s="590"/>
      <c r="F19" s="591"/>
      <c r="G19" s="592"/>
      <c r="H19" s="592"/>
      <c r="I19" s="592"/>
      <c r="J19" s="592"/>
      <c r="K19" s="592"/>
      <c r="L19" s="592"/>
      <c r="M19" s="592"/>
      <c r="N19" s="592"/>
      <c r="O19" s="592"/>
      <c r="P19" s="592"/>
      <c r="Q19" s="593"/>
      <c r="R19" s="273"/>
      <c r="S19" s="11"/>
      <c r="T19" s="394"/>
      <c r="U19" s="605"/>
      <c r="V19" s="605"/>
      <c r="W19" s="589" t="s">
        <v>14</v>
      </c>
      <c r="X19" s="594"/>
      <c r="Y19" s="595" t="s">
        <v>24</v>
      </c>
      <c r="Z19" s="596"/>
      <c r="AA19" s="596"/>
      <c r="AB19" s="596"/>
      <c r="AC19" s="596"/>
      <c r="AD19" s="596"/>
      <c r="AE19" s="596"/>
      <c r="AF19" s="596"/>
      <c r="AG19" s="596"/>
      <c r="AH19" s="596"/>
      <c r="AI19" s="596"/>
      <c r="AJ19" s="597"/>
    </row>
    <row r="20" spans="1:36" s="2" customFormat="1" ht="24" customHeight="1" x14ac:dyDescent="0.45">
      <c r="A20" s="624"/>
      <c r="B20" s="575"/>
      <c r="C20" s="605"/>
      <c r="D20" s="589" t="s">
        <v>16</v>
      </c>
      <c r="E20" s="590"/>
      <c r="F20" s="591"/>
      <c r="G20" s="592"/>
      <c r="H20" s="592"/>
      <c r="I20" s="592"/>
      <c r="J20" s="592"/>
      <c r="K20" s="592"/>
      <c r="L20" s="592"/>
      <c r="M20" s="592"/>
      <c r="N20" s="592"/>
      <c r="O20" s="592"/>
      <c r="P20" s="592"/>
      <c r="Q20" s="593"/>
      <c r="R20" s="273"/>
      <c r="S20" s="11"/>
      <c r="T20" s="394"/>
      <c r="U20" s="605"/>
      <c r="V20" s="605"/>
      <c r="W20" s="589" t="s">
        <v>16</v>
      </c>
      <c r="X20" s="594"/>
      <c r="Y20" s="595" t="s">
        <v>25</v>
      </c>
      <c r="Z20" s="596"/>
      <c r="AA20" s="596"/>
      <c r="AB20" s="596"/>
      <c r="AC20" s="596"/>
      <c r="AD20" s="596"/>
      <c r="AE20" s="596"/>
      <c r="AF20" s="596"/>
      <c r="AG20" s="596"/>
      <c r="AH20" s="596"/>
      <c r="AI20" s="596"/>
      <c r="AJ20" s="597"/>
    </row>
    <row r="21" spans="1:36" s="2" customFormat="1" ht="24" customHeight="1" x14ac:dyDescent="0.45">
      <c r="A21" s="624"/>
      <c r="B21" s="575"/>
      <c r="C21" s="606"/>
      <c r="D21" s="557" t="s">
        <v>18</v>
      </c>
      <c r="E21" s="558"/>
      <c r="F21" s="559"/>
      <c r="G21" s="560"/>
      <c r="H21" s="560"/>
      <c r="I21" s="560"/>
      <c r="J21" s="560"/>
      <c r="K21" s="560"/>
      <c r="L21" s="560"/>
      <c r="M21" s="560"/>
      <c r="N21" s="560"/>
      <c r="O21" s="560"/>
      <c r="P21" s="560"/>
      <c r="Q21" s="561"/>
      <c r="R21" s="273"/>
      <c r="S21" s="11"/>
      <c r="T21" s="394"/>
      <c r="U21" s="606"/>
      <c r="V21" s="606"/>
      <c r="W21" s="557" t="s">
        <v>18</v>
      </c>
      <c r="X21" s="562"/>
      <c r="Y21" s="563" t="s">
        <v>26</v>
      </c>
      <c r="Z21" s="564"/>
      <c r="AA21" s="564"/>
      <c r="AB21" s="564"/>
      <c r="AC21" s="564"/>
      <c r="AD21" s="564"/>
      <c r="AE21" s="564"/>
      <c r="AF21" s="564"/>
      <c r="AG21" s="564"/>
      <c r="AH21" s="564"/>
      <c r="AI21" s="564"/>
      <c r="AJ21" s="565"/>
    </row>
    <row r="22" spans="1:36" s="2" customFormat="1" ht="24" customHeight="1" x14ac:dyDescent="0.45">
      <c r="A22" s="624"/>
      <c r="B22" s="566" t="s">
        <v>27</v>
      </c>
      <c r="C22" s="438" t="s">
        <v>28</v>
      </c>
      <c r="D22" s="568"/>
      <c r="E22" s="568"/>
      <c r="F22" s="569"/>
      <c r="G22" s="570"/>
      <c r="H22" s="570"/>
      <c r="I22" s="570"/>
      <c r="J22" s="570"/>
      <c r="K22" s="570"/>
      <c r="L22" s="570"/>
      <c r="M22" s="570"/>
      <c r="N22" s="570"/>
      <c r="O22" s="570"/>
      <c r="P22" s="570"/>
      <c r="Q22" s="571"/>
      <c r="R22" s="147"/>
      <c r="S22" s="12"/>
      <c r="T22" s="394"/>
      <c r="U22" s="572" t="s">
        <v>27</v>
      </c>
      <c r="V22" s="261" t="s">
        <v>28</v>
      </c>
      <c r="W22" s="262"/>
      <c r="X22" s="263"/>
      <c r="Y22" s="576" t="s">
        <v>29</v>
      </c>
      <c r="Z22" s="577"/>
      <c r="AA22" s="577"/>
      <c r="AB22" s="577"/>
      <c r="AC22" s="577"/>
      <c r="AD22" s="577"/>
      <c r="AE22" s="577"/>
      <c r="AF22" s="577"/>
      <c r="AG22" s="577"/>
      <c r="AH22" s="577"/>
      <c r="AI22" s="577"/>
      <c r="AJ22" s="578"/>
    </row>
    <row r="23" spans="1:36" s="2" customFormat="1" ht="24" customHeight="1" x14ac:dyDescent="0.45">
      <c r="A23" s="624"/>
      <c r="B23" s="567"/>
      <c r="C23" s="165" t="s">
        <v>30</v>
      </c>
      <c r="D23" s="114"/>
      <c r="E23" s="579"/>
      <c r="F23" s="582" t="s">
        <v>7</v>
      </c>
      <c r="G23" s="95"/>
      <c r="H23" s="96"/>
      <c r="I23" s="583"/>
      <c r="J23" s="584"/>
      <c r="K23" s="585"/>
      <c r="L23" s="582" t="s">
        <v>31</v>
      </c>
      <c r="M23" s="95"/>
      <c r="N23" s="96"/>
      <c r="O23" s="583"/>
      <c r="P23" s="584"/>
      <c r="Q23" s="586"/>
      <c r="R23" s="148"/>
      <c r="S23" s="12"/>
      <c r="T23" s="394"/>
      <c r="U23" s="573"/>
      <c r="V23" s="175" t="s">
        <v>30</v>
      </c>
      <c r="W23" s="176"/>
      <c r="X23" s="177"/>
      <c r="Y23" s="531" t="s">
        <v>7</v>
      </c>
      <c r="Z23" s="587"/>
      <c r="AA23" s="530"/>
      <c r="AB23" s="537" t="s">
        <v>8</v>
      </c>
      <c r="AC23" s="538"/>
      <c r="AD23" s="588"/>
      <c r="AE23" s="531" t="s">
        <v>31</v>
      </c>
      <c r="AF23" s="587"/>
      <c r="AG23" s="530"/>
      <c r="AH23" s="537" t="s">
        <v>32</v>
      </c>
      <c r="AI23" s="538"/>
      <c r="AJ23" s="539"/>
    </row>
    <row r="24" spans="1:36" s="2" customFormat="1" ht="24" customHeight="1" x14ac:dyDescent="0.45">
      <c r="A24" s="624"/>
      <c r="B24" s="567"/>
      <c r="C24" s="580"/>
      <c r="D24" s="115"/>
      <c r="E24" s="581"/>
      <c r="F24" s="540" t="s">
        <v>33</v>
      </c>
      <c r="G24" s="460"/>
      <c r="H24" s="460"/>
      <c r="I24" s="541"/>
      <c r="J24" s="542"/>
      <c r="K24" s="542"/>
      <c r="L24" s="540" t="s">
        <v>34</v>
      </c>
      <c r="M24" s="540"/>
      <c r="N24" s="460"/>
      <c r="O24" s="542"/>
      <c r="P24" s="542"/>
      <c r="Q24" s="543"/>
      <c r="R24" s="148"/>
      <c r="S24" s="12"/>
      <c r="T24" s="394"/>
      <c r="U24" s="574"/>
      <c r="V24" s="178"/>
      <c r="W24" s="179"/>
      <c r="X24" s="180"/>
      <c r="Y24" s="544" t="s">
        <v>33</v>
      </c>
      <c r="Z24" s="545"/>
      <c r="AA24" s="546"/>
      <c r="AB24" s="547" t="s">
        <v>24</v>
      </c>
      <c r="AC24" s="548"/>
      <c r="AD24" s="549"/>
      <c r="AE24" s="544" t="s">
        <v>34</v>
      </c>
      <c r="AF24" s="545"/>
      <c r="AG24" s="546"/>
      <c r="AH24" s="550" t="s">
        <v>26</v>
      </c>
      <c r="AI24" s="551"/>
      <c r="AJ24" s="552"/>
    </row>
    <row r="25" spans="1:36" s="2" customFormat="1" ht="24" customHeight="1" x14ac:dyDescent="0.45">
      <c r="A25" s="624"/>
      <c r="B25" s="165" t="s">
        <v>35</v>
      </c>
      <c r="C25" s="166"/>
      <c r="D25" s="261" t="s">
        <v>36</v>
      </c>
      <c r="E25" s="530"/>
      <c r="F25" s="505" t="s">
        <v>37</v>
      </c>
      <c r="G25" s="517"/>
      <c r="H25" s="517"/>
      <c r="I25" s="533"/>
      <c r="J25" s="511" t="s">
        <v>38</v>
      </c>
      <c r="K25" s="167"/>
      <c r="L25" s="167"/>
      <c r="M25" s="167"/>
      <c r="N25" s="167"/>
      <c r="O25" s="167"/>
      <c r="P25" s="167"/>
      <c r="Q25" s="350"/>
      <c r="R25" s="14"/>
      <c r="S25" s="11"/>
      <c r="T25" s="394"/>
      <c r="U25" s="175" t="s">
        <v>35</v>
      </c>
      <c r="V25" s="177"/>
      <c r="W25" s="175" t="s">
        <v>36</v>
      </c>
      <c r="X25" s="177"/>
      <c r="Y25" s="505" t="s">
        <v>37</v>
      </c>
      <c r="Z25" s="507" t="s">
        <v>39</v>
      </c>
      <c r="AA25" s="507"/>
      <c r="AB25" s="508"/>
      <c r="AC25" s="511" t="s">
        <v>40</v>
      </c>
      <c r="AD25" s="512"/>
      <c r="AE25" s="512"/>
      <c r="AF25" s="512"/>
      <c r="AG25" s="512"/>
      <c r="AH25" s="512"/>
      <c r="AI25" s="512"/>
      <c r="AJ25" s="513"/>
    </row>
    <row r="26" spans="1:36" s="2" customFormat="1" ht="24" customHeight="1" x14ac:dyDescent="0.45">
      <c r="A26" s="624"/>
      <c r="B26" s="526"/>
      <c r="C26" s="527"/>
      <c r="D26" s="531"/>
      <c r="E26" s="530"/>
      <c r="F26" s="532"/>
      <c r="G26" s="518"/>
      <c r="H26" s="518"/>
      <c r="I26" s="534"/>
      <c r="J26" s="169"/>
      <c r="K26" s="170"/>
      <c r="L26" s="170"/>
      <c r="M26" s="170"/>
      <c r="N26" s="170"/>
      <c r="O26" s="170"/>
      <c r="P26" s="170"/>
      <c r="Q26" s="337"/>
      <c r="R26" s="15"/>
      <c r="S26" s="11"/>
      <c r="T26" s="394"/>
      <c r="U26" s="503"/>
      <c r="V26" s="504"/>
      <c r="W26" s="503"/>
      <c r="X26" s="504"/>
      <c r="Y26" s="506"/>
      <c r="Z26" s="509"/>
      <c r="AA26" s="509"/>
      <c r="AB26" s="510"/>
      <c r="AC26" s="514"/>
      <c r="AD26" s="515"/>
      <c r="AE26" s="515"/>
      <c r="AF26" s="515"/>
      <c r="AG26" s="515"/>
      <c r="AH26" s="515"/>
      <c r="AI26" s="515"/>
      <c r="AJ26" s="516"/>
    </row>
    <row r="27" spans="1:36" s="2" customFormat="1" ht="24" customHeight="1" x14ac:dyDescent="0.45">
      <c r="A27" s="624"/>
      <c r="B27" s="526"/>
      <c r="C27" s="527"/>
      <c r="D27" s="531"/>
      <c r="E27" s="530"/>
      <c r="F27" s="484"/>
      <c r="G27" s="517"/>
      <c r="H27" s="488" t="s">
        <v>41</v>
      </c>
      <c r="I27" s="520"/>
      <c r="J27" s="521"/>
      <c r="K27" s="494" t="s">
        <v>42</v>
      </c>
      <c r="L27" s="522"/>
      <c r="M27" s="523"/>
      <c r="N27" s="523"/>
      <c r="O27" s="523"/>
      <c r="P27" s="523"/>
      <c r="Q27" s="524"/>
      <c r="R27" s="324" t="s">
        <v>43</v>
      </c>
      <c r="S27" s="11"/>
      <c r="T27" s="394"/>
      <c r="U27" s="503"/>
      <c r="V27" s="504"/>
      <c r="W27" s="503"/>
      <c r="X27" s="504"/>
      <c r="Y27" s="484"/>
      <c r="Z27" s="485"/>
      <c r="AA27" s="488" t="s">
        <v>44</v>
      </c>
      <c r="AB27" s="490"/>
      <c r="AC27" s="491"/>
      <c r="AD27" s="494" t="s">
        <v>45</v>
      </c>
      <c r="AE27" s="496"/>
      <c r="AF27" s="497"/>
      <c r="AG27" s="497"/>
      <c r="AH27" s="497"/>
      <c r="AI27" s="497"/>
      <c r="AJ27" s="498"/>
    </row>
    <row r="28" spans="1:36" s="2" customFormat="1" ht="24" customHeight="1" x14ac:dyDescent="0.45">
      <c r="A28" s="624"/>
      <c r="B28" s="526"/>
      <c r="C28" s="527"/>
      <c r="D28" s="531"/>
      <c r="E28" s="530"/>
      <c r="F28" s="486"/>
      <c r="G28" s="518"/>
      <c r="H28" s="519"/>
      <c r="I28" s="521"/>
      <c r="J28" s="521"/>
      <c r="K28" s="519"/>
      <c r="L28" s="499"/>
      <c r="M28" s="434"/>
      <c r="N28" s="434"/>
      <c r="O28" s="434"/>
      <c r="P28" s="434"/>
      <c r="Q28" s="500"/>
      <c r="R28" s="525"/>
      <c r="S28" s="11"/>
      <c r="T28" s="394"/>
      <c r="U28" s="503"/>
      <c r="V28" s="504"/>
      <c r="W28" s="178"/>
      <c r="X28" s="180"/>
      <c r="Y28" s="486"/>
      <c r="Z28" s="487"/>
      <c r="AA28" s="489"/>
      <c r="AB28" s="492"/>
      <c r="AC28" s="493"/>
      <c r="AD28" s="495"/>
      <c r="AE28" s="501"/>
      <c r="AF28" s="499"/>
      <c r="AG28" s="499"/>
      <c r="AH28" s="499"/>
      <c r="AI28" s="499"/>
      <c r="AJ28" s="502"/>
    </row>
    <row r="29" spans="1:36" s="2" customFormat="1" ht="24" customHeight="1" x14ac:dyDescent="0.45">
      <c r="A29" s="624"/>
      <c r="B29" s="526"/>
      <c r="C29" s="527"/>
      <c r="D29" s="535" t="s">
        <v>46</v>
      </c>
      <c r="E29" s="530"/>
      <c r="F29" s="17"/>
      <c r="G29" s="17"/>
      <c r="H29" s="17"/>
      <c r="I29" s="17"/>
      <c r="J29" s="17"/>
      <c r="K29" s="17"/>
      <c r="L29" s="17"/>
      <c r="M29" s="17"/>
      <c r="N29" s="17"/>
      <c r="O29" s="17"/>
      <c r="P29" s="17"/>
      <c r="Q29" s="18"/>
      <c r="R29" s="536" t="s">
        <v>47</v>
      </c>
      <c r="S29" s="11"/>
      <c r="T29" s="394"/>
      <c r="U29" s="503"/>
      <c r="V29" s="504"/>
      <c r="W29" s="553" t="s">
        <v>46</v>
      </c>
      <c r="X29" s="554"/>
      <c r="Y29" s="19" t="s">
        <v>48</v>
      </c>
      <c r="Z29" s="17"/>
      <c r="AA29" s="17"/>
      <c r="AB29" s="17"/>
      <c r="AC29" s="17"/>
      <c r="AD29" s="17"/>
      <c r="AE29" s="17"/>
      <c r="AF29" s="17"/>
      <c r="AG29" s="17"/>
      <c r="AH29" s="17"/>
      <c r="AI29" s="17"/>
      <c r="AJ29" s="18"/>
    </row>
    <row r="30" spans="1:36" s="2" customFormat="1" ht="24" customHeight="1" x14ac:dyDescent="0.45">
      <c r="A30" s="625"/>
      <c r="B30" s="528"/>
      <c r="C30" s="529"/>
      <c r="D30" s="531"/>
      <c r="E30" s="530"/>
      <c r="F30" s="20"/>
      <c r="G30" s="20"/>
      <c r="H30" s="20"/>
      <c r="I30" s="20"/>
      <c r="J30" s="20"/>
      <c r="K30" s="20"/>
      <c r="L30" s="20"/>
      <c r="M30" s="20"/>
      <c r="N30" s="20"/>
      <c r="O30" s="20"/>
      <c r="P30" s="20"/>
      <c r="Q30" s="21"/>
      <c r="R30" s="274"/>
      <c r="S30" s="11"/>
      <c r="T30" s="395"/>
      <c r="U30" s="178"/>
      <c r="V30" s="180"/>
      <c r="W30" s="555"/>
      <c r="X30" s="556"/>
      <c r="Y30" s="23"/>
      <c r="Z30" s="20"/>
      <c r="AA30" s="20"/>
      <c r="AB30" s="20"/>
      <c r="AC30" s="20"/>
      <c r="AD30" s="20"/>
      <c r="AE30" s="20"/>
      <c r="AF30" s="20"/>
      <c r="AG30" s="20"/>
      <c r="AH30" s="20"/>
      <c r="AI30" s="20"/>
      <c r="AJ30" s="21"/>
    </row>
    <row r="31" spans="1:36" s="2" customFormat="1" ht="24" customHeight="1" x14ac:dyDescent="0.45">
      <c r="A31" s="464" t="s">
        <v>49</v>
      </c>
      <c r="B31" s="467"/>
      <c r="C31" s="271"/>
      <c r="D31" s="271"/>
      <c r="E31" s="271"/>
      <c r="F31" s="271"/>
      <c r="G31" s="271"/>
      <c r="H31" s="271"/>
      <c r="I31" s="271"/>
      <c r="J31" s="271"/>
      <c r="K31" s="271"/>
      <c r="L31" s="271"/>
      <c r="M31" s="271"/>
      <c r="N31" s="271"/>
      <c r="O31" s="271"/>
      <c r="P31" s="271"/>
      <c r="Q31" s="272"/>
      <c r="R31" s="324" t="s">
        <v>50</v>
      </c>
      <c r="S31" s="14"/>
      <c r="T31" s="464" t="s">
        <v>49</v>
      </c>
      <c r="U31" s="467"/>
      <c r="V31" s="476"/>
      <c r="W31" s="476"/>
      <c r="X31" s="476"/>
      <c r="Y31" s="476"/>
      <c r="Z31" s="476"/>
      <c r="AA31" s="476"/>
      <c r="AB31" s="476"/>
      <c r="AC31" s="476"/>
      <c r="AD31" s="476"/>
      <c r="AE31" s="476"/>
      <c r="AF31" s="476"/>
      <c r="AG31" s="476"/>
      <c r="AH31" s="476"/>
      <c r="AI31" s="476"/>
      <c r="AJ31" s="477"/>
    </row>
    <row r="32" spans="1:36" s="2" customFormat="1" ht="24" customHeight="1" x14ac:dyDescent="0.45">
      <c r="A32" s="465"/>
      <c r="B32" s="468"/>
      <c r="C32" s="469"/>
      <c r="D32" s="469"/>
      <c r="E32" s="469"/>
      <c r="F32" s="469"/>
      <c r="G32" s="469"/>
      <c r="H32" s="469"/>
      <c r="I32" s="469"/>
      <c r="J32" s="469"/>
      <c r="K32" s="469"/>
      <c r="L32" s="469"/>
      <c r="M32" s="469"/>
      <c r="N32" s="469"/>
      <c r="O32" s="469"/>
      <c r="P32" s="469"/>
      <c r="Q32" s="470"/>
      <c r="R32" s="351"/>
      <c r="S32" s="24"/>
      <c r="T32" s="474"/>
      <c r="U32" s="478"/>
      <c r="V32" s="479"/>
      <c r="W32" s="479"/>
      <c r="X32" s="479"/>
      <c r="Y32" s="479"/>
      <c r="Z32" s="479"/>
      <c r="AA32" s="479"/>
      <c r="AB32" s="479"/>
      <c r="AC32" s="479"/>
      <c r="AD32" s="479"/>
      <c r="AE32" s="479"/>
      <c r="AF32" s="479"/>
      <c r="AG32" s="479"/>
      <c r="AH32" s="479"/>
      <c r="AI32" s="479"/>
      <c r="AJ32" s="480"/>
    </row>
    <row r="33" spans="1:36" s="2" customFormat="1" ht="24" customHeight="1" x14ac:dyDescent="0.45">
      <c r="A33" s="465"/>
      <c r="B33" s="468"/>
      <c r="C33" s="469"/>
      <c r="D33" s="469"/>
      <c r="E33" s="469"/>
      <c r="F33" s="469"/>
      <c r="G33" s="469"/>
      <c r="H33" s="469"/>
      <c r="I33" s="469"/>
      <c r="J33" s="469"/>
      <c r="K33" s="469"/>
      <c r="L33" s="469"/>
      <c r="M33" s="469"/>
      <c r="N33" s="469"/>
      <c r="O33" s="469"/>
      <c r="P33" s="469"/>
      <c r="Q33" s="470"/>
      <c r="R33" s="351"/>
      <c r="S33" s="24"/>
      <c r="T33" s="474"/>
      <c r="U33" s="478"/>
      <c r="V33" s="479"/>
      <c r="W33" s="479"/>
      <c r="X33" s="479"/>
      <c r="Y33" s="479"/>
      <c r="Z33" s="479"/>
      <c r="AA33" s="479"/>
      <c r="AB33" s="479"/>
      <c r="AC33" s="479"/>
      <c r="AD33" s="479"/>
      <c r="AE33" s="479"/>
      <c r="AF33" s="479"/>
      <c r="AG33" s="479"/>
      <c r="AH33" s="479"/>
      <c r="AI33" s="479"/>
      <c r="AJ33" s="480"/>
    </row>
    <row r="34" spans="1:36" s="2" customFormat="1" ht="24" customHeight="1" x14ac:dyDescent="0.45">
      <c r="A34" s="465"/>
      <c r="B34" s="468"/>
      <c r="C34" s="469"/>
      <c r="D34" s="469"/>
      <c r="E34" s="469"/>
      <c r="F34" s="469"/>
      <c r="G34" s="469"/>
      <c r="H34" s="469"/>
      <c r="I34" s="469"/>
      <c r="J34" s="469"/>
      <c r="K34" s="469"/>
      <c r="L34" s="469"/>
      <c r="M34" s="469"/>
      <c r="N34" s="469"/>
      <c r="O34" s="469"/>
      <c r="P34" s="469"/>
      <c r="Q34" s="470"/>
      <c r="R34" s="351"/>
      <c r="S34" s="24"/>
      <c r="T34" s="474"/>
      <c r="U34" s="478"/>
      <c r="V34" s="479"/>
      <c r="W34" s="479"/>
      <c r="X34" s="479"/>
      <c r="Y34" s="479"/>
      <c r="Z34" s="479"/>
      <c r="AA34" s="479"/>
      <c r="AB34" s="479"/>
      <c r="AC34" s="479"/>
      <c r="AD34" s="479"/>
      <c r="AE34" s="479"/>
      <c r="AF34" s="479"/>
      <c r="AG34" s="479"/>
      <c r="AH34" s="479"/>
      <c r="AI34" s="479"/>
      <c r="AJ34" s="480"/>
    </row>
    <row r="35" spans="1:36" s="2" customFormat="1" ht="24" customHeight="1" x14ac:dyDescent="0.45">
      <c r="A35" s="465"/>
      <c r="B35" s="468"/>
      <c r="C35" s="469"/>
      <c r="D35" s="469"/>
      <c r="E35" s="469"/>
      <c r="F35" s="469"/>
      <c r="G35" s="469"/>
      <c r="H35" s="469"/>
      <c r="I35" s="469"/>
      <c r="J35" s="469"/>
      <c r="K35" s="469"/>
      <c r="L35" s="469"/>
      <c r="M35" s="469"/>
      <c r="N35" s="469"/>
      <c r="O35" s="469"/>
      <c r="P35" s="469"/>
      <c r="Q35" s="470"/>
      <c r="R35" s="351"/>
      <c r="S35" s="24"/>
      <c r="T35" s="474"/>
      <c r="U35" s="478"/>
      <c r="V35" s="479"/>
      <c r="W35" s="479"/>
      <c r="X35" s="479"/>
      <c r="Y35" s="479"/>
      <c r="Z35" s="479"/>
      <c r="AA35" s="479"/>
      <c r="AB35" s="479"/>
      <c r="AC35" s="479"/>
      <c r="AD35" s="479"/>
      <c r="AE35" s="479"/>
      <c r="AF35" s="479"/>
      <c r="AG35" s="479"/>
      <c r="AH35" s="479"/>
      <c r="AI35" s="479"/>
      <c r="AJ35" s="480"/>
    </row>
    <row r="36" spans="1:36" s="2" customFormat="1" ht="24" customHeight="1" x14ac:dyDescent="0.45">
      <c r="A36" s="466"/>
      <c r="B36" s="471"/>
      <c r="C36" s="472"/>
      <c r="D36" s="472"/>
      <c r="E36" s="472"/>
      <c r="F36" s="472"/>
      <c r="G36" s="472"/>
      <c r="H36" s="472"/>
      <c r="I36" s="472"/>
      <c r="J36" s="472"/>
      <c r="K36" s="472"/>
      <c r="L36" s="472"/>
      <c r="M36" s="472"/>
      <c r="N36" s="472"/>
      <c r="O36" s="472"/>
      <c r="P36" s="472"/>
      <c r="Q36" s="473"/>
      <c r="R36" s="352"/>
      <c r="S36" s="15"/>
      <c r="T36" s="475"/>
      <c r="U36" s="481"/>
      <c r="V36" s="482"/>
      <c r="W36" s="482"/>
      <c r="X36" s="482"/>
      <c r="Y36" s="482"/>
      <c r="Z36" s="482"/>
      <c r="AA36" s="482"/>
      <c r="AB36" s="482"/>
      <c r="AC36" s="482"/>
      <c r="AD36" s="482"/>
      <c r="AE36" s="482"/>
      <c r="AF36" s="482"/>
      <c r="AG36" s="482"/>
      <c r="AH36" s="482"/>
      <c r="AI36" s="482"/>
      <c r="AJ36" s="483"/>
    </row>
    <row r="37" spans="1:36" s="2" customFormat="1" ht="31.8" customHeight="1" x14ac:dyDescent="0.45">
      <c r="A37" s="393" t="s">
        <v>51</v>
      </c>
      <c r="B37" s="437" t="s">
        <v>52</v>
      </c>
      <c r="C37" s="446" t="s">
        <v>53</v>
      </c>
      <c r="D37" s="446"/>
      <c r="E37" s="438"/>
      <c r="F37" s="460"/>
      <c r="G37" s="460"/>
      <c r="H37" s="460"/>
      <c r="I37" s="439"/>
      <c r="J37" s="440"/>
      <c r="K37" s="440"/>
      <c r="L37" s="440"/>
      <c r="M37" s="440"/>
      <c r="N37" s="440"/>
      <c r="O37" s="440"/>
      <c r="P37" s="440"/>
      <c r="Q37" s="441"/>
      <c r="R37" s="324" t="s">
        <v>54</v>
      </c>
      <c r="S37" s="14"/>
      <c r="T37" s="393" t="s">
        <v>51</v>
      </c>
      <c r="U37" s="461" t="s">
        <v>52</v>
      </c>
      <c r="V37" s="261" t="s">
        <v>53</v>
      </c>
      <c r="W37" s="262"/>
      <c r="X37" s="262"/>
      <c r="Y37" s="262"/>
      <c r="Z37" s="262"/>
      <c r="AA37" s="263"/>
      <c r="AB37" s="443"/>
      <c r="AC37" s="444"/>
      <c r="AD37" s="444"/>
      <c r="AE37" s="444"/>
      <c r="AF37" s="444"/>
      <c r="AG37" s="444"/>
      <c r="AH37" s="444"/>
      <c r="AI37" s="444"/>
      <c r="AJ37" s="445"/>
    </row>
    <row r="38" spans="1:36" s="2" customFormat="1" ht="31.8" customHeight="1" x14ac:dyDescent="0.45">
      <c r="A38" s="394"/>
      <c r="B38" s="437"/>
      <c r="C38" s="446" t="s">
        <v>55</v>
      </c>
      <c r="D38" s="446"/>
      <c r="E38" s="438"/>
      <c r="F38" s="460"/>
      <c r="G38" s="460"/>
      <c r="H38" s="460"/>
      <c r="I38" s="439"/>
      <c r="J38" s="440"/>
      <c r="K38" s="440"/>
      <c r="L38" s="440"/>
      <c r="M38" s="440"/>
      <c r="N38" s="440"/>
      <c r="O38" s="440"/>
      <c r="P38" s="440"/>
      <c r="Q38" s="441"/>
      <c r="R38" s="273"/>
      <c r="S38" s="24"/>
      <c r="T38" s="394"/>
      <c r="U38" s="462"/>
      <c r="V38" s="261" t="s">
        <v>55</v>
      </c>
      <c r="W38" s="262"/>
      <c r="X38" s="262"/>
      <c r="Y38" s="262"/>
      <c r="Z38" s="262"/>
      <c r="AA38" s="263"/>
      <c r="AB38" s="443"/>
      <c r="AC38" s="444"/>
      <c r="AD38" s="444"/>
      <c r="AE38" s="444"/>
      <c r="AF38" s="444"/>
      <c r="AG38" s="444"/>
      <c r="AH38" s="444"/>
      <c r="AI38" s="444"/>
      <c r="AJ38" s="445"/>
    </row>
    <row r="39" spans="1:36" s="2" customFormat="1" ht="31.8" customHeight="1" x14ac:dyDescent="0.45">
      <c r="A39" s="394"/>
      <c r="B39" s="437"/>
      <c r="C39" s="446" t="s">
        <v>56</v>
      </c>
      <c r="D39" s="446"/>
      <c r="E39" s="438"/>
      <c r="F39" s="460"/>
      <c r="G39" s="460"/>
      <c r="H39" s="460"/>
      <c r="I39" s="439"/>
      <c r="J39" s="440"/>
      <c r="K39" s="440"/>
      <c r="L39" s="440"/>
      <c r="M39" s="440"/>
      <c r="N39" s="440"/>
      <c r="O39" s="440"/>
      <c r="P39" s="440"/>
      <c r="Q39" s="441"/>
      <c r="R39" s="273"/>
      <c r="S39" s="24"/>
      <c r="T39" s="394"/>
      <c r="U39" s="462"/>
      <c r="V39" s="261" t="s">
        <v>56</v>
      </c>
      <c r="W39" s="262"/>
      <c r="X39" s="262"/>
      <c r="Y39" s="262"/>
      <c r="Z39" s="262"/>
      <c r="AA39" s="263"/>
      <c r="AB39" s="443"/>
      <c r="AC39" s="444"/>
      <c r="AD39" s="444"/>
      <c r="AE39" s="444"/>
      <c r="AF39" s="444"/>
      <c r="AG39" s="444"/>
      <c r="AH39" s="444"/>
      <c r="AI39" s="444"/>
      <c r="AJ39" s="445"/>
    </row>
    <row r="40" spans="1:36" s="2" customFormat="1" ht="31.8" customHeight="1" x14ac:dyDescent="0.45">
      <c r="A40" s="394"/>
      <c r="B40" s="437"/>
      <c r="C40" s="446" t="s">
        <v>57</v>
      </c>
      <c r="D40" s="446"/>
      <c r="E40" s="438"/>
      <c r="F40" s="460"/>
      <c r="G40" s="460"/>
      <c r="H40" s="460"/>
      <c r="I40" s="448"/>
      <c r="J40" s="440"/>
      <c r="K40" s="440"/>
      <c r="L40" s="440"/>
      <c r="M40" s="440"/>
      <c r="N40" s="440"/>
      <c r="O40" s="440"/>
      <c r="P40" s="440"/>
      <c r="Q40" s="441"/>
      <c r="R40" s="273"/>
      <c r="S40" s="24"/>
      <c r="T40" s="394"/>
      <c r="U40" s="462"/>
      <c r="V40" s="261" t="s">
        <v>57</v>
      </c>
      <c r="W40" s="262"/>
      <c r="X40" s="262"/>
      <c r="Y40" s="262"/>
      <c r="Z40" s="262"/>
      <c r="AA40" s="263"/>
      <c r="AB40" s="449"/>
      <c r="AC40" s="450"/>
      <c r="AD40" s="450"/>
      <c r="AE40" s="450"/>
      <c r="AF40" s="450"/>
      <c r="AG40" s="450"/>
      <c r="AH40" s="450"/>
      <c r="AI40" s="450"/>
      <c r="AJ40" s="451"/>
    </row>
    <row r="41" spans="1:36" s="2" customFormat="1" ht="31.8" customHeight="1" x14ac:dyDescent="0.45">
      <c r="A41" s="394"/>
      <c r="B41" s="437"/>
      <c r="C41" s="446" t="s">
        <v>58</v>
      </c>
      <c r="D41" s="446"/>
      <c r="E41" s="438"/>
      <c r="F41" s="460"/>
      <c r="G41" s="460"/>
      <c r="H41" s="460"/>
      <c r="I41" s="456"/>
      <c r="J41" s="440"/>
      <c r="K41" s="440"/>
      <c r="L41" s="440"/>
      <c r="M41" s="440"/>
      <c r="N41" s="440"/>
      <c r="O41" s="440"/>
      <c r="P41" s="440"/>
      <c r="Q41" s="441"/>
      <c r="R41" s="273"/>
      <c r="S41" s="24"/>
      <c r="T41" s="394"/>
      <c r="U41" s="463"/>
      <c r="V41" s="261" t="s">
        <v>58</v>
      </c>
      <c r="W41" s="262"/>
      <c r="X41" s="262"/>
      <c r="Y41" s="262"/>
      <c r="Z41" s="262"/>
      <c r="AA41" s="263"/>
      <c r="AB41" s="457"/>
      <c r="AC41" s="458"/>
      <c r="AD41" s="458"/>
      <c r="AE41" s="458"/>
      <c r="AF41" s="458"/>
      <c r="AG41" s="458"/>
      <c r="AH41" s="458"/>
      <c r="AI41" s="458"/>
      <c r="AJ41" s="459"/>
    </row>
    <row r="42" spans="1:36" s="2" customFormat="1" ht="31.8" customHeight="1" x14ac:dyDescent="0.45">
      <c r="A42" s="394"/>
      <c r="B42" s="438" t="s">
        <v>59</v>
      </c>
      <c r="C42" s="446" t="s">
        <v>53</v>
      </c>
      <c r="D42" s="446"/>
      <c r="E42" s="438"/>
      <c r="F42" s="447"/>
      <c r="G42" s="447"/>
      <c r="H42" s="447"/>
      <c r="I42" s="439"/>
      <c r="J42" s="440"/>
      <c r="K42" s="440"/>
      <c r="L42" s="440"/>
      <c r="M42" s="440"/>
      <c r="N42" s="440"/>
      <c r="O42" s="440"/>
      <c r="P42" s="440"/>
      <c r="Q42" s="441"/>
      <c r="R42" s="273"/>
      <c r="S42" s="24"/>
      <c r="T42" s="394"/>
      <c r="U42" s="275" t="s">
        <v>59</v>
      </c>
      <c r="V42" s="261" t="s">
        <v>53</v>
      </c>
      <c r="W42" s="262"/>
      <c r="X42" s="262"/>
      <c r="Y42" s="262"/>
      <c r="Z42" s="262"/>
      <c r="AA42" s="263"/>
      <c r="AB42" s="443"/>
      <c r="AC42" s="444"/>
      <c r="AD42" s="444"/>
      <c r="AE42" s="444"/>
      <c r="AF42" s="444"/>
      <c r="AG42" s="444"/>
      <c r="AH42" s="444"/>
      <c r="AI42" s="444"/>
      <c r="AJ42" s="445"/>
    </row>
    <row r="43" spans="1:36" s="2" customFormat="1" ht="31.8" customHeight="1" x14ac:dyDescent="0.45">
      <c r="A43" s="394"/>
      <c r="B43" s="438"/>
      <c r="C43" s="446" t="s">
        <v>55</v>
      </c>
      <c r="D43" s="446"/>
      <c r="E43" s="438"/>
      <c r="F43" s="447"/>
      <c r="G43" s="447"/>
      <c r="H43" s="447"/>
      <c r="I43" s="439"/>
      <c r="J43" s="440"/>
      <c r="K43" s="440"/>
      <c r="L43" s="440"/>
      <c r="M43" s="440"/>
      <c r="N43" s="440"/>
      <c r="O43" s="440"/>
      <c r="P43" s="440"/>
      <c r="Q43" s="441"/>
      <c r="R43" s="273"/>
      <c r="S43" s="24"/>
      <c r="T43" s="394"/>
      <c r="U43" s="452"/>
      <c r="V43" s="261" t="s">
        <v>55</v>
      </c>
      <c r="W43" s="262"/>
      <c r="X43" s="262"/>
      <c r="Y43" s="262"/>
      <c r="Z43" s="262"/>
      <c r="AA43" s="263"/>
      <c r="AB43" s="443"/>
      <c r="AC43" s="444"/>
      <c r="AD43" s="444"/>
      <c r="AE43" s="444"/>
      <c r="AF43" s="444"/>
      <c r="AG43" s="444"/>
      <c r="AH43" s="444"/>
      <c r="AI43" s="444"/>
      <c r="AJ43" s="445"/>
    </row>
    <row r="44" spans="1:36" s="2" customFormat="1" ht="31.8" customHeight="1" x14ac:dyDescent="0.45">
      <c r="A44" s="394"/>
      <c r="B44" s="438"/>
      <c r="C44" s="446" t="s">
        <v>56</v>
      </c>
      <c r="D44" s="446"/>
      <c r="E44" s="438"/>
      <c r="F44" s="447"/>
      <c r="G44" s="447"/>
      <c r="H44" s="447"/>
      <c r="I44" s="439"/>
      <c r="J44" s="440"/>
      <c r="K44" s="440"/>
      <c r="L44" s="440"/>
      <c r="M44" s="440"/>
      <c r="N44" s="440"/>
      <c r="O44" s="440"/>
      <c r="P44" s="440"/>
      <c r="Q44" s="441"/>
      <c r="R44" s="273"/>
      <c r="S44" s="24"/>
      <c r="T44" s="394"/>
      <c r="U44" s="452"/>
      <c r="V44" s="261" t="s">
        <v>56</v>
      </c>
      <c r="W44" s="262"/>
      <c r="X44" s="262"/>
      <c r="Y44" s="262"/>
      <c r="Z44" s="262"/>
      <c r="AA44" s="263"/>
      <c r="AB44" s="443"/>
      <c r="AC44" s="444"/>
      <c r="AD44" s="444"/>
      <c r="AE44" s="444"/>
      <c r="AF44" s="444"/>
      <c r="AG44" s="444"/>
      <c r="AH44" s="444"/>
      <c r="AI44" s="444"/>
      <c r="AJ44" s="445"/>
    </row>
    <row r="45" spans="1:36" s="2" customFormat="1" ht="31.8" customHeight="1" x14ac:dyDescent="0.45">
      <c r="A45" s="394"/>
      <c r="B45" s="438"/>
      <c r="C45" s="446" t="s">
        <v>57</v>
      </c>
      <c r="D45" s="446"/>
      <c r="E45" s="438"/>
      <c r="F45" s="447"/>
      <c r="G45" s="447"/>
      <c r="H45" s="447"/>
      <c r="I45" s="448"/>
      <c r="J45" s="440"/>
      <c r="K45" s="440"/>
      <c r="L45" s="440"/>
      <c r="M45" s="440"/>
      <c r="N45" s="440"/>
      <c r="O45" s="440"/>
      <c r="P45" s="440"/>
      <c r="Q45" s="441"/>
      <c r="R45" s="273"/>
      <c r="S45" s="24"/>
      <c r="T45" s="394"/>
      <c r="U45" s="452"/>
      <c r="V45" s="261" t="s">
        <v>57</v>
      </c>
      <c r="W45" s="262"/>
      <c r="X45" s="262"/>
      <c r="Y45" s="262"/>
      <c r="Z45" s="262"/>
      <c r="AA45" s="263"/>
      <c r="AB45" s="449"/>
      <c r="AC45" s="450"/>
      <c r="AD45" s="450"/>
      <c r="AE45" s="450"/>
      <c r="AF45" s="450"/>
      <c r="AG45" s="450"/>
      <c r="AH45" s="450"/>
      <c r="AI45" s="450"/>
      <c r="AJ45" s="451"/>
    </row>
    <row r="46" spans="1:36" s="2" customFormat="1" ht="31.8" customHeight="1" x14ac:dyDescent="0.45">
      <c r="A46" s="394"/>
      <c r="B46" s="438"/>
      <c r="C46" s="446" t="s">
        <v>58</v>
      </c>
      <c r="D46" s="446"/>
      <c r="E46" s="438"/>
      <c r="F46" s="447"/>
      <c r="G46" s="447"/>
      <c r="H46" s="447"/>
      <c r="I46" s="456"/>
      <c r="J46" s="440"/>
      <c r="K46" s="440"/>
      <c r="L46" s="440"/>
      <c r="M46" s="440"/>
      <c r="N46" s="440"/>
      <c r="O46" s="440"/>
      <c r="P46" s="440"/>
      <c r="Q46" s="441"/>
      <c r="R46" s="273"/>
      <c r="S46" s="24"/>
      <c r="T46" s="394"/>
      <c r="U46" s="276"/>
      <c r="V46" s="261" t="s">
        <v>58</v>
      </c>
      <c r="W46" s="262"/>
      <c r="X46" s="262"/>
      <c r="Y46" s="262"/>
      <c r="Z46" s="262"/>
      <c r="AA46" s="263"/>
      <c r="AB46" s="457"/>
      <c r="AC46" s="458"/>
      <c r="AD46" s="458"/>
      <c r="AE46" s="458"/>
      <c r="AF46" s="458"/>
      <c r="AG46" s="458"/>
      <c r="AH46" s="458"/>
      <c r="AI46" s="458"/>
      <c r="AJ46" s="459"/>
    </row>
    <row r="47" spans="1:36" s="2" customFormat="1" ht="31.8" customHeight="1" x14ac:dyDescent="0.45">
      <c r="A47" s="394"/>
      <c r="B47" s="438" t="s">
        <v>60</v>
      </c>
      <c r="C47" s="446" t="s">
        <v>53</v>
      </c>
      <c r="D47" s="446"/>
      <c r="E47" s="438"/>
      <c r="F47" s="447"/>
      <c r="G47" s="447"/>
      <c r="H47" s="447"/>
      <c r="I47" s="439"/>
      <c r="J47" s="440"/>
      <c r="K47" s="440"/>
      <c r="L47" s="440"/>
      <c r="M47" s="440"/>
      <c r="N47" s="440"/>
      <c r="O47" s="440"/>
      <c r="P47" s="440"/>
      <c r="Q47" s="441"/>
      <c r="R47" s="273"/>
      <c r="S47" s="24"/>
      <c r="T47" s="394"/>
      <c r="U47" s="275" t="s">
        <v>60</v>
      </c>
      <c r="V47" s="261" t="s">
        <v>53</v>
      </c>
      <c r="W47" s="262"/>
      <c r="X47" s="262"/>
      <c r="Y47" s="262"/>
      <c r="Z47" s="262"/>
      <c r="AA47" s="263"/>
      <c r="AB47" s="443"/>
      <c r="AC47" s="444"/>
      <c r="AD47" s="444"/>
      <c r="AE47" s="444"/>
      <c r="AF47" s="444"/>
      <c r="AG47" s="444"/>
      <c r="AH47" s="444"/>
      <c r="AI47" s="444"/>
      <c r="AJ47" s="445"/>
    </row>
    <row r="48" spans="1:36" s="2" customFormat="1" ht="31.8" customHeight="1" x14ac:dyDescent="0.45">
      <c r="A48" s="394"/>
      <c r="B48" s="438"/>
      <c r="C48" s="453" t="s">
        <v>55</v>
      </c>
      <c r="D48" s="453"/>
      <c r="E48" s="454"/>
      <c r="F48" s="455"/>
      <c r="G48" s="455"/>
      <c r="H48" s="455"/>
      <c r="I48" s="439"/>
      <c r="J48" s="440"/>
      <c r="K48" s="440"/>
      <c r="L48" s="440"/>
      <c r="M48" s="440"/>
      <c r="N48" s="440"/>
      <c r="O48" s="440"/>
      <c r="P48" s="440"/>
      <c r="Q48" s="441"/>
      <c r="R48" s="273"/>
      <c r="S48" s="24"/>
      <c r="T48" s="394"/>
      <c r="U48" s="452"/>
      <c r="V48" s="102" t="s">
        <v>55</v>
      </c>
      <c r="W48" s="103"/>
      <c r="X48" s="103"/>
      <c r="Y48" s="103"/>
      <c r="Z48" s="103"/>
      <c r="AA48" s="442"/>
      <c r="AB48" s="443"/>
      <c r="AC48" s="444"/>
      <c r="AD48" s="444"/>
      <c r="AE48" s="444"/>
      <c r="AF48" s="444"/>
      <c r="AG48" s="444"/>
      <c r="AH48" s="444"/>
      <c r="AI48" s="444"/>
      <c r="AJ48" s="445"/>
    </row>
    <row r="49" spans="1:36" s="2" customFormat="1" ht="31.8" customHeight="1" x14ac:dyDescent="0.45">
      <c r="A49" s="394"/>
      <c r="B49" s="438"/>
      <c r="C49" s="453" t="s">
        <v>56</v>
      </c>
      <c r="D49" s="453"/>
      <c r="E49" s="454"/>
      <c r="F49" s="455"/>
      <c r="G49" s="455"/>
      <c r="H49" s="455"/>
      <c r="I49" s="439"/>
      <c r="J49" s="440"/>
      <c r="K49" s="440"/>
      <c r="L49" s="440"/>
      <c r="M49" s="440"/>
      <c r="N49" s="440"/>
      <c r="O49" s="440"/>
      <c r="P49" s="440"/>
      <c r="Q49" s="441"/>
      <c r="R49" s="273"/>
      <c r="S49" s="24"/>
      <c r="T49" s="394"/>
      <c r="U49" s="452"/>
      <c r="V49" s="102" t="s">
        <v>56</v>
      </c>
      <c r="W49" s="103"/>
      <c r="X49" s="103"/>
      <c r="Y49" s="103"/>
      <c r="Z49" s="103"/>
      <c r="AA49" s="442"/>
      <c r="AB49" s="443"/>
      <c r="AC49" s="444"/>
      <c r="AD49" s="444"/>
      <c r="AE49" s="444"/>
      <c r="AF49" s="444"/>
      <c r="AG49" s="444"/>
      <c r="AH49" s="444"/>
      <c r="AI49" s="444"/>
      <c r="AJ49" s="445"/>
    </row>
    <row r="50" spans="1:36" s="2" customFormat="1" ht="31.8" customHeight="1" x14ac:dyDescent="0.45">
      <c r="A50" s="394"/>
      <c r="B50" s="438"/>
      <c r="C50" s="446" t="s">
        <v>57</v>
      </c>
      <c r="D50" s="446"/>
      <c r="E50" s="438"/>
      <c r="F50" s="447"/>
      <c r="G50" s="447"/>
      <c r="H50" s="447"/>
      <c r="I50" s="448"/>
      <c r="J50" s="440"/>
      <c r="K50" s="440"/>
      <c r="L50" s="440"/>
      <c r="M50" s="440"/>
      <c r="N50" s="440"/>
      <c r="O50" s="440"/>
      <c r="P50" s="440"/>
      <c r="Q50" s="441"/>
      <c r="R50" s="273"/>
      <c r="S50" s="24"/>
      <c r="T50" s="394"/>
      <c r="U50" s="452"/>
      <c r="V50" s="261" t="s">
        <v>57</v>
      </c>
      <c r="W50" s="262"/>
      <c r="X50" s="262"/>
      <c r="Y50" s="262"/>
      <c r="Z50" s="262"/>
      <c r="AA50" s="263"/>
      <c r="AB50" s="449"/>
      <c r="AC50" s="450"/>
      <c r="AD50" s="450"/>
      <c r="AE50" s="450"/>
      <c r="AF50" s="450"/>
      <c r="AG50" s="450"/>
      <c r="AH50" s="450"/>
      <c r="AI50" s="450"/>
      <c r="AJ50" s="451"/>
    </row>
    <row r="51" spans="1:36" s="2" customFormat="1" ht="31.8" customHeight="1" x14ac:dyDescent="0.45">
      <c r="A51" s="395"/>
      <c r="B51" s="438"/>
      <c r="C51" s="446" t="s">
        <v>58</v>
      </c>
      <c r="D51" s="446"/>
      <c r="E51" s="438"/>
      <c r="F51" s="447"/>
      <c r="G51" s="447"/>
      <c r="H51" s="447"/>
      <c r="I51" s="456"/>
      <c r="J51" s="440"/>
      <c r="K51" s="440"/>
      <c r="L51" s="440"/>
      <c r="M51" s="440"/>
      <c r="N51" s="440"/>
      <c r="O51" s="440"/>
      <c r="P51" s="440"/>
      <c r="Q51" s="441"/>
      <c r="R51" s="274"/>
      <c r="S51" s="24"/>
      <c r="T51" s="395"/>
      <c r="U51" s="276"/>
      <c r="V51" s="261" t="s">
        <v>58</v>
      </c>
      <c r="W51" s="262"/>
      <c r="X51" s="262"/>
      <c r="Y51" s="262"/>
      <c r="Z51" s="262"/>
      <c r="AA51" s="263"/>
      <c r="AB51" s="457"/>
      <c r="AC51" s="458"/>
      <c r="AD51" s="458"/>
      <c r="AE51" s="458"/>
      <c r="AF51" s="458"/>
      <c r="AG51" s="458"/>
      <c r="AH51" s="458"/>
      <c r="AI51" s="458"/>
      <c r="AJ51" s="459"/>
    </row>
    <row r="52" spans="1:36" s="2" customFormat="1" ht="31.8" customHeight="1" x14ac:dyDescent="0.45">
      <c r="A52" s="393" t="s">
        <v>61</v>
      </c>
      <c r="B52" s="396" t="s">
        <v>62</v>
      </c>
      <c r="C52" s="399" t="s">
        <v>63</v>
      </c>
      <c r="D52" s="210" t="s">
        <v>64</v>
      </c>
      <c r="E52" s="211"/>
      <c r="F52" s="212"/>
      <c r="G52" s="212"/>
      <c r="H52" s="212"/>
      <c r="I52" s="401"/>
      <c r="J52" s="402"/>
      <c r="K52" s="402"/>
      <c r="L52" s="402"/>
      <c r="M52" s="402"/>
      <c r="N52" s="402"/>
      <c r="O52" s="402"/>
      <c r="P52" s="402"/>
      <c r="Q52" s="403"/>
      <c r="R52" s="324" t="s">
        <v>65</v>
      </c>
      <c r="S52" s="14"/>
      <c r="T52" s="393" t="s">
        <v>61</v>
      </c>
      <c r="U52" s="416" t="s">
        <v>62</v>
      </c>
      <c r="V52" s="416" t="s">
        <v>63</v>
      </c>
      <c r="W52" s="226" t="s">
        <v>64</v>
      </c>
      <c r="X52" s="227"/>
      <c r="Y52" s="227"/>
      <c r="Z52" s="227"/>
      <c r="AA52" s="228"/>
      <c r="AB52" s="401"/>
      <c r="AC52" s="419"/>
      <c r="AD52" s="419"/>
      <c r="AE52" s="419"/>
      <c r="AF52" s="419"/>
      <c r="AG52" s="419"/>
      <c r="AH52" s="419"/>
      <c r="AI52" s="419"/>
      <c r="AJ52" s="420"/>
    </row>
    <row r="53" spans="1:36" s="2" customFormat="1" ht="31.8" customHeight="1" x14ac:dyDescent="0.45">
      <c r="A53" s="394"/>
      <c r="B53" s="397"/>
      <c r="C53" s="400"/>
      <c r="D53" s="192" t="s">
        <v>66</v>
      </c>
      <c r="E53" s="193"/>
      <c r="F53" s="421"/>
      <c r="G53" s="421"/>
      <c r="H53" s="421"/>
      <c r="I53" s="422"/>
      <c r="J53" s="423"/>
      <c r="K53" s="423"/>
      <c r="L53" s="423"/>
      <c r="M53" s="423"/>
      <c r="N53" s="423"/>
      <c r="O53" s="423"/>
      <c r="P53" s="423"/>
      <c r="Q53" s="424"/>
      <c r="R53" s="273"/>
      <c r="S53" s="24"/>
      <c r="T53" s="394"/>
      <c r="U53" s="417"/>
      <c r="V53" s="417"/>
      <c r="W53" s="199" t="s">
        <v>66</v>
      </c>
      <c r="X53" s="200"/>
      <c r="Y53" s="200"/>
      <c r="Z53" s="200"/>
      <c r="AA53" s="201"/>
      <c r="AB53" s="422"/>
      <c r="AC53" s="425"/>
      <c r="AD53" s="425"/>
      <c r="AE53" s="425"/>
      <c r="AF53" s="425"/>
      <c r="AG53" s="425"/>
      <c r="AH53" s="425"/>
      <c r="AI53" s="425"/>
      <c r="AJ53" s="426"/>
    </row>
    <row r="54" spans="1:36" s="2" customFormat="1" ht="31.8" customHeight="1" x14ac:dyDescent="0.45">
      <c r="A54" s="394"/>
      <c r="B54" s="397"/>
      <c r="C54" s="400"/>
      <c r="D54" s="150" t="s">
        <v>67</v>
      </c>
      <c r="E54" s="151"/>
      <c r="F54" s="434"/>
      <c r="G54" s="434"/>
      <c r="H54" s="434"/>
      <c r="I54" s="406"/>
      <c r="J54" s="435"/>
      <c r="K54" s="435"/>
      <c r="L54" s="435"/>
      <c r="M54" s="435"/>
      <c r="N54" s="435"/>
      <c r="O54" s="435"/>
      <c r="P54" s="435"/>
      <c r="Q54" s="436"/>
      <c r="R54" s="273"/>
      <c r="S54" s="24"/>
      <c r="T54" s="394"/>
      <c r="U54" s="417"/>
      <c r="V54" s="418"/>
      <c r="W54" s="231" t="s">
        <v>67</v>
      </c>
      <c r="X54" s="232"/>
      <c r="Y54" s="232"/>
      <c r="Z54" s="232"/>
      <c r="AA54" s="233"/>
      <c r="AB54" s="406"/>
      <c r="AC54" s="407"/>
      <c r="AD54" s="407"/>
      <c r="AE54" s="407"/>
      <c r="AF54" s="407"/>
      <c r="AG54" s="407"/>
      <c r="AH54" s="407"/>
      <c r="AI54" s="407"/>
      <c r="AJ54" s="408"/>
    </row>
    <row r="55" spans="1:36" s="2" customFormat="1" ht="31.8" customHeight="1" x14ac:dyDescent="0.45">
      <c r="A55" s="394"/>
      <c r="B55" s="397"/>
      <c r="C55" s="399" t="s">
        <v>68</v>
      </c>
      <c r="D55" s="210" t="s">
        <v>69</v>
      </c>
      <c r="E55" s="211"/>
      <c r="F55" s="212"/>
      <c r="G55" s="212"/>
      <c r="H55" s="212"/>
      <c r="I55" s="401"/>
      <c r="J55" s="402"/>
      <c r="K55" s="402"/>
      <c r="L55" s="402"/>
      <c r="M55" s="402"/>
      <c r="N55" s="402"/>
      <c r="O55" s="402"/>
      <c r="P55" s="402"/>
      <c r="Q55" s="403"/>
      <c r="R55" s="273"/>
      <c r="S55" s="24"/>
      <c r="T55" s="394"/>
      <c r="U55" s="417"/>
      <c r="V55" s="416" t="s">
        <v>68</v>
      </c>
      <c r="W55" s="226" t="s">
        <v>69</v>
      </c>
      <c r="X55" s="227"/>
      <c r="Y55" s="227"/>
      <c r="Z55" s="227"/>
      <c r="AA55" s="228"/>
      <c r="AB55" s="401"/>
      <c r="AC55" s="419"/>
      <c r="AD55" s="419"/>
      <c r="AE55" s="419"/>
      <c r="AF55" s="419"/>
      <c r="AG55" s="419"/>
      <c r="AH55" s="419"/>
      <c r="AI55" s="419"/>
      <c r="AJ55" s="420"/>
    </row>
    <row r="56" spans="1:36" s="2" customFormat="1" ht="31.8" customHeight="1" x14ac:dyDescent="0.45">
      <c r="A56" s="394"/>
      <c r="B56" s="397"/>
      <c r="C56" s="400"/>
      <c r="D56" s="192" t="s">
        <v>66</v>
      </c>
      <c r="E56" s="193"/>
      <c r="F56" s="421"/>
      <c r="G56" s="421"/>
      <c r="H56" s="421"/>
      <c r="I56" s="422"/>
      <c r="J56" s="423"/>
      <c r="K56" s="423"/>
      <c r="L56" s="423"/>
      <c r="M56" s="423"/>
      <c r="N56" s="423"/>
      <c r="O56" s="423"/>
      <c r="P56" s="423"/>
      <c r="Q56" s="424"/>
      <c r="R56" s="273"/>
      <c r="S56" s="24"/>
      <c r="T56" s="394"/>
      <c r="U56" s="417"/>
      <c r="V56" s="417"/>
      <c r="W56" s="199" t="s">
        <v>66</v>
      </c>
      <c r="X56" s="200"/>
      <c r="Y56" s="200"/>
      <c r="Z56" s="200"/>
      <c r="AA56" s="201"/>
      <c r="AB56" s="422"/>
      <c r="AC56" s="425"/>
      <c r="AD56" s="425"/>
      <c r="AE56" s="425"/>
      <c r="AF56" s="425"/>
      <c r="AG56" s="425"/>
      <c r="AH56" s="425"/>
      <c r="AI56" s="425"/>
      <c r="AJ56" s="426"/>
    </row>
    <row r="57" spans="1:36" s="2" customFormat="1" ht="31.8" customHeight="1" x14ac:dyDescent="0.45">
      <c r="A57" s="394"/>
      <c r="B57" s="397"/>
      <c r="C57" s="409"/>
      <c r="D57" s="150" t="s">
        <v>67</v>
      </c>
      <c r="E57" s="151"/>
      <c r="F57" s="434"/>
      <c r="G57" s="434"/>
      <c r="H57" s="434"/>
      <c r="I57" s="406"/>
      <c r="J57" s="435"/>
      <c r="K57" s="435"/>
      <c r="L57" s="435"/>
      <c r="M57" s="435"/>
      <c r="N57" s="435"/>
      <c r="O57" s="435"/>
      <c r="P57" s="435"/>
      <c r="Q57" s="436"/>
      <c r="R57" s="273"/>
      <c r="S57" s="24"/>
      <c r="T57" s="394"/>
      <c r="U57" s="417"/>
      <c r="V57" s="418"/>
      <c r="W57" s="231" t="s">
        <v>67</v>
      </c>
      <c r="X57" s="232"/>
      <c r="Y57" s="232"/>
      <c r="Z57" s="232"/>
      <c r="AA57" s="233"/>
      <c r="AB57" s="406"/>
      <c r="AC57" s="407"/>
      <c r="AD57" s="407"/>
      <c r="AE57" s="407"/>
      <c r="AF57" s="407"/>
      <c r="AG57" s="407"/>
      <c r="AH57" s="407"/>
      <c r="AI57" s="407"/>
      <c r="AJ57" s="408"/>
    </row>
    <row r="58" spans="1:36" s="2" customFormat="1" ht="31.8" customHeight="1" x14ac:dyDescent="0.45">
      <c r="A58" s="394"/>
      <c r="B58" s="397"/>
      <c r="C58" s="400" t="s">
        <v>70</v>
      </c>
      <c r="D58" s="210" t="s">
        <v>64</v>
      </c>
      <c r="E58" s="211"/>
      <c r="F58" s="212"/>
      <c r="G58" s="212"/>
      <c r="H58" s="212"/>
      <c r="I58" s="401"/>
      <c r="J58" s="402"/>
      <c r="K58" s="402"/>
      <c r="L58" s="402"/>
      <c r="M58" s="402"/>
      <c r="N58" s="402"/>
      <c r="O58" s="402"/>
      <c r="P58" s="402"/>
      <c r="Q58" s="403"/>
      <c r="R58" s="273"/>
      <c r="S58" s="24"/>
      <c r="T58" s="394"/>
      <c r="U58" s="417"/>
      <c r="V58" s="416" t="s">
        <v>70</v>
      </c>
      <c r="W58" s="226" t="s">
        <v>64</v>
      </c>
      <c r="X58" s="227"/>
      <c r="Y58" s="227"/>
      <c r="Z58" s="227"/>
      <c r="AA58" s="228"/>
      <c r="AB58" s="401"/>
      <c r="AC58" s="419"/>
      <c r="AD58" s="419"/>
      <c r="AE58" s="419"/>
      <c r="AF58" s="419"/>
      <c r="AG58" s="419"/>
      <c r="AH58" s="419"/>
      <c r="AI58" s="419"/>
      <c r="AJ58" s="420"/>
    </row>
    <row r="59" spans="1:36" s="2" customFormat="1" ht="31.8" customHeight="1" x14ac:dyDescent="0.45">
      <c r="A59" s="394"/>
      <c r="B59" s="397"/>
      <c r="C59" s="400"/>
      <c r="D59" s="192" t="s">
        <v>66</v>
      </c>
      <c r="E59" s="193"/>
      <c r="F59" s="421"/>
      <c r="G59" s="421"/>
      <c r="H59" s="421"/>
      <c r="I59" s="422"/>
      <c r="J59" s="423"/>
      <c r="K59" s="423"/>
      <c r="L59" s="423"/>
      <c r="M59" s="423"/>
      <c r="N59" s="423"/>
      <c r="O59" s="423"/>
      <c r="P59" s="423"/>
      <c r="Q59" s="424"/>
      <c r="R59" s="273"/>
      <c r="S59" s="24"/>
      <c r="T59" s="394"/>
      <c r="U59" s="417"/>
      <c r="V59" s="417"/>
      <c r="W59" s="199" t="s">
        <v>66</v>
      </c>
      <c r="X59" s="200"/>
      <c r="Y59" s="200"/>
      <c r="Z59" s="200"/>
      <c r="AA59" s="201"/>
      <c r="AB59" s="422"/>
      <c r="AC59" s="425"/>
      <c r="AD59" s="425"/>
      <c r="AE59" s="425"/>
      <c r="AF59" s="425"/>
      <c r="AG59" s="425"/>
      <c r="AH59" s="425"/>
      <c r="AI59" s="425"/>
      <c r="AJ59" s="426"/>
    </row>
    <row r="60" spans="1:36" s="2" customFormat="1" ht="31.8" customHeight="1" x14ac:dyDescent="0.45">
      <c r="A60" s="394"/>
      <c r="B60" s="397"/>
      <c r="C60" s="400"/>
      <c r="D60" s="150" t="s">
        <v>67</v>
      </c>
      <c r="E60" s="151"/>
      <c r="F60" s="434"/>
      <c r="G60" s="434"/>
      <c r="H60" s="434"/>
      <c r="I60" s="406"/>
      <c r="J60" s="435"/>
      <c r="K60" s="435"/>
      <c r="L60" s="435"/>
      <c r="M60" s="435"/>
      <c r="N60" s="435"/>
      <c r="O60" s="435"/>
      <c r="P60" s="435"/>
      <c r="Q60" s="436"/>
      <c r="R60" s="273"/>
      <c r="S60" s="24"/>
      <c r="T60" s="394"/>
      <c r="U60" s="417"/>
      <c r="V60" s="418"/>
      <c r="W60" s="231" t="s">
        <v>67</v>
      </c>
      <c r="X60" s="232"/>
      <c r="Y60" s="232"/>
      <c r="Z60" s="232"/>
      <c r="AA60" s="233"/>
      <c r="AB60" s="406"/>
      <c r="AC60" s="407"/>
      <c r="AD60" s="407"/>
      <c r="AE60" s="407"/>
      <c r="AF60" s="407"/>
      <c r="AG60" s="407"/>
      <c r="AH60" s="407"/>
      <c r="AI60" s="407"/>
      <c r="AJ60" s="408"/>
    </row>
    <row r="61" spans="1:36" s="2" customFormat="1" ht="31.8" customHeight="1" x14ac:dyDescent="0.45">
      <c r="A61" s="394"/>
      <c r="B61" s="397"/>
      <c r="C61" s="399" t="s">
        <v>71</v>
      </c>
      <c r="D61" s="210" t="s">
        <v>72</v>
      </c>
      <c r="E61" s="211"/>
      <c r="F61" s="212"/>
      <c r="G61" s="212"/>
      <c r="H61" s="212"/>
      <c r="I61" s="410">
        <f>I52+I55+I58</f>
        <v>0</v>
      </c>
      <c r="J61" s="411"/>
      <c r="K61" s="411"/>
      <c r="L61" s="411"/>
      <c r="M61" s="411"/>
      <c r="N61" s="411"/>
      <c r="O61" s="411"/>
      <c r="P61" s="411"/>
      <c r="Q61" s="412"/>
      <c r="R61" s="413"/>
      <c r="S61" s="24"/>
      <c r="T61" s="394"/>
      <c r="U61" s="417"/>
      <c r="V61" s="416" t="s">
        <v>71</v>
      </c>
      <c r="W61" s="226" t="s">
        <v>72</v>
      </c>
      <c r="X61" s="227"/>
      <c r="Y61" s="227"/>
      <c r="Z61" s="227"/>
      <c r="AA61" s="228"/>
      <c r="AB61" s="410">
        <f>AB52+AB55+AB58</f>
        <v>0</v>
      </c>
      <c r="AC61" s="427"/>
      <c r="AD61" s="427"/>
      <c r="AE61" s="427"/>
      <c r="AF61" s="427"/>
      <c r="AG61" s="427"/>
      <c r="AH61" s="427"/>
      <c r="AI61" s="427"/>
      <c r="AJ61" s="428"/>
    </row>
    <row r="62" spans="1:36" s="2" customFormat="1" ht="31.8" customHeight="1" x14ac:dyDescent="0.45">
      <c r="A62" s="394"/>
      <c r="B62" s="397"/>
      <c r="C62" s="400"/>
      <c r="D62" s="192" t="s">
        <v>66</v>
      </c>
      <c r="E62" s="193"/>
      <c r="F62" s="421"/>
      <c r="G62" s="421"/>
      <c r="H62" s="421"/>
      <c r="I62" s="429">
        <f>I53+I56+I59</f>
        <v>0</v>
      </c>
      <c r="J62" s="430"/>
      <c r="K62" s="430"/>
      <c r="L62" s="430"/>
      <c r="M62" s="430"/>
      <c r="N62" s="430"/>
      <c r="O62" s="430"/>
      <c r="P62" s="430"/>
      <c r="Q62" s="431"/>
      <c r="R62" s="414"/>
      <c r="S62" s="24"/>
      <c r="T62" s="394"/>
      <c r="U62" s="417"/>
      <c r="V62" s="417"/>
      <c r="W62" s="199" t="s">
        <v>66</v>
      </c>
      <c r="X62" s="200"/>
      <c r="Y62" s="200"/>
      <c r="Z62" s="200"/>
      <c r="AA62" s="201"/>
      <c r="AB62" s="429">
        <f>AB53+AB56+AB59</f>
        <v>0</v>
      </c>
      <c r="AC62" s="432"/>
      <c r="AD62" s="432"/>
      <c r="AE62" s="432"/>
      <c r="AF62" s="432"/>
      <c r="AG62" s="432"/>
      <c r="AH62" s="432"/>
      <c r="AI62" s="432"/>
      <c r="AJ62" s="433"/>
    </row>
    <row r="63" spans="1:36" s="2" customFormat="1" ht="31.8" customHeight="1" x14ac:dyDescent="0.45">
      <c r="A63" s="395"/>
      <c r="B63" s="398"/>
      <c r="C63" s="409"/>
      <c r="D63" s="150" t="s">
        <v>67</v>
      </c>
      <c r="E63" s="151"/>
      <c r="F63" s="434"/>
      <c r="G63" s="434"/>
      <c r="H63" s="434"/>
      <c r="I63" s="378">
        <f>I54+I57+I60</f>
        <v>0</v>
      </c>
      <c r="J63" s="404"/>
      <c r="K63" s="404"/>
      <c r="L63" s="404"/>
      <c r="M63" s="404"/>
      <c r="N63" s="404"/>
      <c r="O63" s="404"/>
      <c r="P63" s="404"/>
      <c r="Q63" s="405"/>
      <c r="R63" s="415"/>
      <c r="S63" s="15"/>
      <c r="T63" s="395"/>
      <c r="U63" s="418"/>
      <c r="V63" s="418"/>
      <c r="W63" s="231" t="s">
        <v>67</v>
      </c>
      <c r="X63" s="232"/>
      <c r="Y63" s="232"/>
      <c r="Z63" s="232"/>
      <c r="AA63" s="233"/>
      <c r="AB63" s="378">
        <f>AB54+AB57+AB60</f>
        <v>0</v>
      </c>
      <c r="AC63" s="379"/>
      <c r="AD63" s="379"/>
      <c r="AE63" s="379"/>
      <c r="AF63" s="379"/>
      <c r="AG63" s="379"/>
      <c r="AH63" s="379"/>
      <c r="AI63" s="379"/>
      <c r="AJ63" s="380"/>
    </row>
    <row r="64" spans="1:36" s="2" customFormat="1" ht="132.6" customHeight="1" x14ac:dyDescent="0.45">
      <c r="A64" s="187" t="s">
        <v>73</v>
      </c>
      <c r="B64" s="381" t="s">
        <v>74</v>
      </c>
      <c r="C64" s="382"/>
      <c r="D64" s="382"/>
      <c r="E64" s="382"/>
      <c r="F64" s="383"/>
      <c r="G64" s="383"/>
      <c r="H64" s="384"/>
      <c r="I64" s="385"/>
      <c r="J64" s="386"/>
      <c r="K64" s="386"/>
      <c r="L64" s="386"/>
      <c r="M64" s="386"/>
      <c r="N64" s="386"/>
      <c r="O64" s="386"/>
      <c r="P64" s="386"/>
      <c r="Q64" s="387"/>
      <c r="R64" s="25" t="s">
        <v>75</v>
      </c>
      <c r="S64" s="9"/>
      <c r="T64" s="187" t="s">
        <v>73</v>
      </c>
      <c r="U64" s="388" t="s">
        <v>74</v>
      </c>
      <c r="V64" s="389"/>
      <c r="W64" s="389"/>
      <c r="X64" s="389"/>
      <c r="Y64" s="389"/>
      <c r="Z64" s="389"/>
      <c r="AA64" s="390"/>
      <c r="AB64" s="385"/>
      <c r="AC64" s="391"/>
      <c r="AD64" s="391"/>
      <c r="AE64" s="391"/>
      <c r="AF64" s="391"/>
      <c r="AG64" s="391"/>
      <c r="AH64" s="391"/>
      <c r="AI64" s="391"/>
      <c r="AJ64" s="392"/>
    </row>
    <row r="65" spans="1:36" s="2" customFormat="1" ht="118.8" customHeight="1" x14ac:dyDescent="0.45">
      <c r="A65" s="189"/>
      <c r="B65" s="381" t="s">
        <v>76</v>
      </c>
      <c r="C65" s="382"/>
      <c r="D65" s="382"/>
      <c r="E65" s="382"/>
      <c r="F65" s="383"/>
      <c r="G65" s="383"/>
      <c r="H65" s="384"/>
      <c r="I65" s="385"/>
      <c r="J65" s="386"/>
      <c r="K65" s="386"/>
      <c r="L65" s="386"/>
      <c r="M65" s="386"/>
      <c r="N65" s="386"/>
      <c r="O65" s="386"/>
      <c r="P65" s="386"/>
      <c r="Q65" s="387"/>
      <c r="R65" s="26" t="s">
        <v>77</v>
      </c>
      <c r="S65" s="24"/>
      <c r="T65" s="189"/>
      <c r="U65" s="388" t="s">
        <v>76</v>
      </c>
      <c r="V65" s="389"/>
      <c r="W65" s="389"/>
      <c r="X65" s="389"/>
      <c r="Y65" s="389"/>
      <c r="Z65" s="389"/>
      <c r="AA65" s="390"/>
      <c r="AB65" s="385"/>
      <c r="AC65" s="391"/>
      <c r="AD65" s="391"/>
      <c r="AE65" s="391"/>
      <c r="AF65" s="391"/>
      <c r="AG65" s="391"/>
      <c r="AH65" s="391"/>
      <c r="AI65" s="391"/>
      <c r="AJ65" s="392"/>
    </row>
    <row r="66" spans="1:36" s="2" customFormat="1" ht="18" customHeight="1" x14ac:dyDescent="0.45">
      <c r="A66" s="283" t="s">
        <v>78</v>
      </c>
      <c r="B66" s="340" t="s">
        <v>79</v>
      </c>
      <c r="C66" s="341"/>
      <c r="D66" s="341"/>
      <c r="E66" s="341"/>
      <c r="F66" s="342"/>
      <c r="G66" s="342"/>
      <c r="H66" s="343"/>
      <c r="I66" s="325" t="s">
        <v>80</v>
      </c>
      <c r="J66" s="167"/>
      <c r="K66" s="167"/>
      <c r="L66" s="167"/>
      <c r="M66" s="167"/>
      <c r="N66" s="167"/>
      <c r="O66" s="167"/>
      <c r="P66" s="167"/>
      <c r="Q66" s="350"/>
      <c r="R66" s="147" t="s">
        <v>81</v>
      </c>
      <c r="S66" s="27"/>
      <c r="T66" s="283" t="s">
        <v>78</v>
      </c>
      <c r="U66" s="353" t="s">
        <v>79</v>
      </c>
      <c r="V66" s="354"/>
      <c r="W66" s="354"/>
      <c r="X66" s="354"/>
      <c r="Y66" s="354"/>
      <c r="Z66" s="354"/>
      <c r="AA66" s="355"/>
      <c r="AB66" s="325" t="s">
        <v>80</v>
      </c>
      <c r="AC66" s="326"/>
      <c r="AD66" s="326"/>
      <c r="AE66" s="326"/>
      <c r="AF66" s="326"/>
      <c r="AG66" s="326"/>
      <c r="AH66" s="326"/>
      <c r="AI66" s="326"/>
      <c r="AJ66" s="327"/>
    </row>
    <row r="67" spans="1:36" s="2" customFormat="1" ht="112.2" customHeight="1" x14ac:dyDescent="0.45">
      <c r="A67" s="284"/>
      <c r="B67" s="344"/>
      <c r="C67" s="345"/>
      <c r="D67" s="345"/>
      <c r="E67" s="345"/>
      <c r="F67" s="345"/>
      <c r="G67" s="345"/>
      <c r="H67" s="346"/>
      <c r="I67" s="328"/>
      <c r="J67" s="329"/>
      <c r="K67" s="329"/>
      <c r="L67" s="329"/>
      <c r="M67" s="329"/>
      <c r="N67" s="329"/>
      <c r="O67" s="329"/>
      <c r="P67" s="329"/>
      <c r="Q67" s="330"/>
      <c r="R67" s="351"/>
      <c r="S67" s="24"/>
      <c r="T67" s="284"/>
      <c r="U67" s="356"/>
      <c r="V67" s="357"/>
      <c r="W67" s="357"/>
      <c r="X67" s="357"/>
      <c r="Y67" s="357"/>
      <c r="Z67" s="357"/>
      <c r="AA67" s="358"/>
      <c r="AB67" s="328"/>
      <c r="AC67" s="331"/>
      <c r="AD67" s="331"/>
      <c r="AE67" s="331"/>
      <c r="AF67" s="331"/>
      <c r="AG67" s="331"/>
      <c r="AH67" s="331"/>
      <c r="AI67" s="331"/>
      <c r="AJ67" s="332"/>
    </row>
    <row r="68" spans="1:36" s="2" customFormat="1" ht="18" customHeight="1" x14ac:dyDescent="0.45">
      <c r="A68" s="284"/>
      <c r="B68" s="344"/>
      <c r="C68" s="345"/>
      <c r="D68" s="345"/>
      <c r="E68" s="345"/>
      <c r="F68" s="345"/>
      <c r="G68" s="345"/>
      <c r="H68" s="346"/>
      <c r="I68" s="333" t="s">
        <v>82</v>
      </c>
      <c r="J68" s="329"/>
      <c r="K68" s="329"/>
      <c r="L68" s="329"/>
      <c r="M68" s="329"/>
      <c r="N68" s="329"/>
      <c r="O68" s="329"/>
      <c r="P68" s="329"/>
      <c r="Q68" s="330"/>
      <c r="R68" s="351"/>
      <c r="S68" s="24"/>
      <c r="T68" s="284"/>
      <c r="U68" s="356"/>
      <c r="V68" s="357"/>
      <c r="W68" s="357"/>
      <c r="X68" s="357"/>
      <c r="Y68" s="357"/>
      <c r="Z68" s="357"/>
      <c r="AA68" s="358"/>
      <c r="AB68" s="333" t="s">
        <v>82</v>
      </c>
      <c r="AC68" s="334"/>
      <c r="AD68" s="334"/>
      <c r="AE68" s="334"/>
      <c r="AF68" s="334"/>
      <c r="AG68" s="334"/>
      <c r="AH68" s="334"/>
      <c r="AI68" s="334"/>
      <c r="AJ68" s="335"/>
    </row>
    <row r="69" spans="1:36" s="2" customFormat="1" ht="91.8" customHeight="1" x14ac:dyDescent="0.45">
      <c r="A69" s="284"/>
      <c r="B69" s="347"/>
      <c r="C69" s="348"/>
      <c r="D69" s="348"/>
      <c r="E69" s="348"/>
      <c r="F69" s="348"/>
      <c r="G69" s="348"/>
      <c r="H69" s="349"/>
      <c r="I69" s="336"/>
      <c r="J69" s="170"/>
      <c r="K69" s="170"/>
      <c r="L69" s="170"/>
      <c r="M69" s="170"/>
      <c r="N69" s="170"/>
      <c r="O69" s="170"/>
      <c r="P69" s="170"/>
      <c r="Q69" s="337"/>
      <c r="R69" s="352"/>
      <c r="S69" s="24"/>
      <c r="T69" s="284"/>
      <c r="U69" s="359"/>
      <c r="V69" s="360"/>
      <c r="W69" s="360"/>
      <c r="X69" s="360"/>
      <c r="Y69" s="360"/>
      <c r="Z69" s="360"/>
      <c r="AA69" s="361"/>
      <c r="AB69" s="336"/>
      <c r="AC69" s="338"/>
      <c r="AD69" s="338"/>
      <c r="AE69" s="338"/>
      <c r="AF69" s="338"/>
      <c r="AG69" s="338"/>
      <c r="AH69" s="338"/>
      <c r="AI69" s="338"/>
      <c r="AJ69" s="339"/>
    </row>
    <row r="70" spans="1:36" s="2" customFormat="1" ht="24" customHeight="1" x14ac:dyDescent="0.45">
      <c r="A70" s="284"/>
      <c r="B70" s="362" t="s">
        <v>83</v>
      </c>
      <c r="C70" s="13"/>
      <c r="D70" s="13"/>
      <c r="E70" s="13"/>
      <c r="F70" s="28"/>
      <c r="G70" s="29"/>
      <c r="H70" s="29"/>
      <c r="I70" s="363" t="s">
        <v>52</v>
      </c>
      <c r="J70" s="364"/>
      <c r="K70" s="364"/>
      <c r="L70" s="363" t="s">
        <v>59</v>
      </c>
      <c r="M70" s="364"/>
      <c r="N70" s="365"/>
      <c r="O70" s="364" t="s">
        <v>60</v>
      </c>
      <c r="P70" s="364"/>
      <c r="Q70" s="366"/>
      <c r="R70" s="8"/>
      <c r="S70" s="9"/>
      <c r="T70" s="284"/>
      <c r="U70" s="303" t="s">
        <v>83</v>
      </c>
      <c r="V70" s="13"/>
      <c r="W70" s="13"/>
      <c r="X70" s="13"/>
      <c r="Y70" s="28"/>
      <c r="Z70" s="29"/>
      <c r="AA70" s="29"/>
      <c r="AB70" s="306" t="s">
        <v>52</v>
      </c>
      <c r="AC70" s="307"/>
      <c r="AD70" s="308"/>
      <c r="AE70" s="306" t="s">
        <v>59</v>
      </c>
      <c r="AF70" s="307"/>
      <c r="AG70" s="308"/>
      <c r="AH70" s="306" t="s">
        <v>60</v>
      </c>
      <c r="AI70" s="307"/>
      <c r="AJ70" s="309"/>
    </row>
    <row r="71" spans="1:36" s="2" customFormat="1" ht="32.4" customHeight="1" x14ac:dyDescent="0.45">
      <c r="A71" s="284"/>
      <c r="B71" s="206"/>
      <c r="C71" s="313" t="s">
        <v>84</v>
      </c>
      <c r="D71" s="314"/>
      <c r="E71" s="316" t="s">
        <v>85</v>
      </c>
      <c r="F71" s="316"/>
      <c r="G71" s="316"/>
      <c r="H71" s="317"/>
      <c r="I71" s="318"/>
      <c r="J71" s="319"/>
      <c r="K71" s="319"/>
      <c r="L71" s="320"/>
      <c r="M71" s="319"/>
      <c r="N71" s="321"/>
      <c r="O71" s="322"/>
      <c r="P71" s="319"/>
      <c r="Q71" s="323"/>
      <c r="R71" s="324" t="s">
        <v>86</v>
      </c>
      <c r="S71" s="24"/>
      <c r="T71" s="284"/>
      <c r="U71" s="304"/>
      <c r="V71" s="175" t="s">
        <v>84</v>
      </c>
      <c r="W71" s="368"/>
      <c r="X71" s="371" t="s">
        <v>85</v>
      </c>
      <c r="Y71" s="372"/>
      <c r="Z71" s="372"/>
      <c r="AA71" s="373"/>
      <c r="AB71" s="318"/>
      <c r="AC71" s="374"/>
      <c r="AD71" s="375"/>
      <c r="AE71" s="320"/>
      <c r="AF71" s="322"/>
      <c r="AG71" s="376"/>
      <c r="AH71" s="320"/>
      <c r="AI71" s="322"/>
      <c r="AJ71" s="377"/>
    </row>
    <row r="72" spans="1:36" s="2" customFormat="1" ht="32.4" customHeight="1" x14ac:dyDescent="0.45">
      <c r="A72" s="284"/>
      <c r="B72" s="206"/>
      <c r="C72" s="315"/>
      <c r="D72" s="290"/>
      <c r="E72" s="297" t="s">
        <v>87</v>
      </c>
      <c r="F72" s="297"/>
      <c r="G72" s="297"/>
      <c r="H72" s="298"/>
      <c r="I72" s="292"/>
      <c r="J72" s="293"/>
      <c r="K72" s="293"/>
      <c r="L72" s="286"/>
      <c r="M72" s="293"/>
      <c r="N72" s="294"/>
      <c r="O72" s="287"/>
      <c r="P72" s="293"/>
      <c r="Q72" s="299"/>
      <c r="R72" s="273"/>
      <c r="S72" s="24"/>
      <c r="T72" s="284"/>
      <c r="U72" s="304"/>
      <c r="V72" s="369"/>
      <c r="W72" s="370"/>
      <c r="X72" s="300" t="s">
        <v>87</v>
      </c>
      <c r="Y72" s="301"/>
      <c r="Z72" s="301"/>
      <c r="AA72" s="302"/>
      <c r="AB72" s="292"/>
      <c r="AC72" s="295"/>
      <c r="AD72" s="296"/>
      <c r="AE72" s="286"/>
      <c r="AF72" s="287"/>
      <c r="AG72" s="367"/>
      <c r="AH72" s="286"/>
      <c r="AI72" s="287"/>
      <c r="AJ72" s="288"/>
    </row>
    <row r="73" spans="1:36" s="2" customFormat="1" ht="32.4" customHeight="1" x14ac:dyDescent="0.45">
      <c r="A73" s="284"/>
      <c r="B73" s="206"/>
      <c r="C73" s="289" t="s">
        <v>88</v>
      </c>
      <c r="D73" s="290"/>
      <c r="E73" s="290"/>
      <c r="F73" s="290"/>
      <c r="G73" s="290"/>
      <c r="H73" s="291"/>
      <c r="I73" s="292"/>
      <c r="J73" s="293"/>
      <c r="K73" s="293"/>
      <c r="L73" s="286"/>
      <c r="M73" s="293"/>
      <c r="N73" s="294"/>
      <c r="O73" s="286"/>
      <c r="P73" s="131"/>
      <c r="Q73" s="132"/>
      <c r="R73" s="273"/>
      <c r="S73" s="24"/>
      <c r="T73" s="284"/>
      <c r="U73" s="304"/>
      <c r="V73" s="199" t="s">
        <v>88</v>
      </c>
      <c r="W73" s="200"/>
      <c r="X73" s="200"/>
      <c r="Y73" s="200"/>
      <c r="Z73" s="200"/>
      <c r="AA73" s="201"/>
      <c r="AB73" s="292"/>
      <c r="AC73" s="295"/>
      <c r="AD73" s="296"/>
      <c r="AE73" s="286"/>
      <c r="AF73" s="287"/>
      <c r="AG73" s="367"/>
      <c r="AH73" s="286"/>
      <c r="AI73" s="287"/>
      <c r="AJ73" s="288"/>
    </row>
    <row r="74" spans="1:36" s="2" customFormat="1" ht="32.4" customHeight="1" x14ac:dyDescent="0.45">
      <c r="A74" s="284"/>
      <c r="B74" s="208"/>
      <c r="C74" s="310" t="s">
        <v>89</v>
      </c>
      <c r="D74" s="311"/>
      <c r="E74" s="311"/>
      <c r="F74" s="311"/>
      <c r="G74" s="311"/>
      <c r="H74" s="312"/>
      <c r="I74" s="245"/>
      <c r="J74" s="246"/>
      <c r="K74" s="246"/>
      <c r="L74" s="247"/>
      <c r="M74" s="246"/>
      <c r="N74" s="248"/>
      <c r="O74" s="249"/>
      <c r="P74" s="246"/>
      <c r="Q74" s="250"/>
      <c r="R74" s="274"/>
      <c r="S74" s="24"/>
      <c r="T74" s="284"/>
      <c r="U74" s="305"/>
      <c r="V74" s="231" t="s">
        <v>89</v>
      </c>
      <c r="W74" s="232"/>
      <c r="X74" s="232"/>
      <c r="Y74" s="232"/>
      <c r="Z74" s="232"/>
      <c r="AA74" s="233"/>
      <c r="AB74" s="245"/>
      <c r="AC74" s="251"/>
      <c r="AD74" s="252"/>
      <c r="AE74" s="247"/>
      <c r="AF74" s="249"/>
      <c r="AG74" s="253"/>
      <c r="AH74" s="247"/>
      <c r="AI74" s="249"/>
      <c r="AJ74" s="254"/>
    </row>
    <row r="75" spans="1:36" s="2" customFormat="1" ht="125.4" customHeight="1" x14ac:dyDescent="0.45">
      <c r="A75" s="284"/>
      <c r="B75" s="264" t="s">
        <v>90</v>
      </c>
      <c r="C75" s="266" t="s">
        <v>91</v>
      </c>
      <c r="D75" s="267"/>
      <c r="E75" s="267"/>
      <c r="F75" s="167"/>
      <c r="G75" s="167"/>
      <c r="H75" s="167"/>
      <c r="I75" s="270"/>
      <c r="J75" s="271"/>
      <c r="K75" s="271"/>
      <c r="L75" s="271"/>
      <c r="M75" s="271"/>
      <c r="N75" s="271"/>
      <c r="O75" s="271"/>
      <c r="P75" s="271"/>
      <c r="Q75" s="272"/>
      <c r="R75" s="273" t="s">
        <v>92</v>
      </c>
      <c r="S75" s="24"/>
      <c r="T75" s="284"/>
      <c r="U75" s="275" t="s">
        <v>90</v>
      </c>
      <c r="V75" s="277" t="s">
        <v>91</v>
      </c>
      <c r="W75" s="278"/>
      <c r="X75" s="278"/>
      <c r="Y75" s="278"/>
      <c r="Z75" s="278"/>
      <c r="AA75" s="279"/>
      <c r="AB75" s="236"/>
      <c r="AC75" s="237"/>
      <c r="AD75" s="237"/>
      <c r="AE75" s="237"/>
      <c r="AF75" s="237"/>
      <c r="AG75" s="237"/>
      <c r="AH75" s="237"/>
      <c r="AI75" s="237"/>
      <c r="AJ75" s="238"/>
    </row>
    <row r="76" spans="1:36" s="2" customFormat="1" ht="37.200000000000003" customHeight="1" x14ac:dyDescent="0.45">
      <c r="A76" s="285"/>
      <c r="B76" s="265"/>
      <c r="C76" s="268"/>
      <c r="D76" s="269"/>
      <c r="E76" s="269"/>
      <c r="F76" s="170"/>
      <c r="G76" s="170"/>
      <c r="H76" s="170"/>
      <c r="I76" s="239"/>
      <c r="J76" s="240"/>
      <c r="K76" s="240"/>
      <c r="L76" s="240"/>
      <c r="M76" s="240"/>
      <c r="N76" s="240"/>
      <c r="O76" s="240"/>
      <c r="P76" s="240"/>
      <c r="Q76" s="241"/>
      <c r="R76" s="274"/>
      <c r="S76" s="24"/>
      <c r="T76" s="285"/>
      <c r="U76" s="276"/>
      <c r="V76" s="280"/>
      <c r="W76" s="281"/>
      <c r="X76" s="281"/>
      <c r="Y76" s="281"/>
      <c r="Z76" s="281"/>
      <c r="AA76" s="282"/>
      <c r="AB76" s="242">
        <v>0</v>
      </c>
      <c r="AC76" s="243"/>
      <c r="AD76" s="243"/>
      <c r="AE76" s="243"/>
      <c r="AF76" s="243"/>
      <c r="AG76" s="243"/>
      <c r="AH76" s="243"/>
      <c r="AI76" s="243"/>
      <c r="AJ76" s="244"/>
    </row>
    <row r="77" spans="1:36" s="2" customFormat="1" ht="79.2" customHeight="1" x14ac:dyDescent="0.45">
      <c r="A77" s="255" t="s">
        <v>93</v>
      </c>
      <c r="B77" s="257" t="s">
        <v>94</v>
      </c>
      <c r="C77" s="258"/>
      <c r="D77" s="258"/>
      <c r="E77" s="258"/>
      <c r="F77" s="108"/>
      <c r="G77" s="108"/>
      <c r="H77" s="259"/>
      <c r="I77" s="185"/>
      <c r="J77" s="183"/>
      <c r="K77" s="183"/>
      <c r="L77" s="183"/>
      <c r="M77" s="183"/>
      <c r="N77" s="183"/>
      <c r="O77" s="183"/>
      <c r="P77" s="183"/>
      <c r="Q77" s="184"/>
      <c r="R77" s="26" t="s">
        <v>95</v>
      </c>
      <c r="S77" s="14"/>
      <c r="T77" s="255" t="s">
        <v>93</v>
      </c>
      <c r="U77" s="261" t="s">
        <v>94</v>
      </c>
      <c r="V77" s="262"/>
      <c r="W77" s="262"/>
      <c r="X77" s="262"/>
      <c r="Y77" s="262"/>
      <c r="Z77" s="262"/>
      <c r="AA77" s="263"/>
      <c r="AB77" s="107"/>
      <c r="AC77" s="185"/>
      <c r="AD77" s="185"/>
      <c r="AE77" s="185"/>
      <c r="AF77" s="185"/>
      <c r="AG77" s="185"/>
      <c r="AH77" s="185"/>
      <c r="AI77" s="185"/>
      <c r="AJ77" s="186"/>
    </row>
    <row r="78" spans="1:36" s="2" customFormat="1" ht="78" customHeight="1" x14ac:dyDescent="0.45">
      <c r="A78" s="256"/>
      <c r="B78" s="257" t="s">
        <v>96</v>
      </c>
      <c r="C78" s="258"/>
      <c r="D78" s="258"/>
      <c r="E78" s="258"/>
      <c r="F78" s="108"/>
      <c r="G78" s="108"/>
      <c r="H78" s="259"/>
      <c r="I78" s="185"/>
      <c r="J78" s="183"/>
      <c r="K78" s="183"/>
      <c r="L78" s="183"/>
      <c r="M78" s="183"/>
      <c r="N78" s="183"/>
      <c r="O78" s="183"/>
      <c r="P78" s="183"/>
      <c r="Q78" s="184"/>
      <c r="R78" s="26" t="s">
        <v>97</v>
      </c>
      <c r="S78" s="24"/>
      <c r="T78" s="260"/>
      <c r="U78" s="261" t="s">
        <v>96</v>
      </c>
      <c r="V78" s="262"/>
      <c r="W78" s="262"/>
      <c r="X78" s="262"/>
      <c r="Y78" s="262"/>
      <c r="Z78" s="262"/>
      <c r="AA78" s="263"/>
      <c r="AB78" s="107"/>
      <c r="AC78" s="185"/>
      <c r="AD78" s="185"/>
      <c r="AE78" s="185"/>
      <c r="AF78" s="185"/>
      <c r="AG78" s="185"/>
      <c r="AH78" s="185"/>
      <c r="AI78" s="185"/>
      <c r="AJ78" s="186"/>
    </row>
    <row r="79" spans="1:36" s="2" customFormat="1" ht="180" customHeight="1" x14ac:dyDescent="0.45">
      <c r="A79" s="30" t="s">
        <v>98</v>
      </c>
      <c r="B79" s="93" t="s">
        <v>99</v>
      </c>
      <c r="C79" s="94"/>
      <c r="D79" s="94"/>
      <c r="E79" s="94"/>
      <c r="F79" s="190"/>
      <c r="G79" s="190"/>
      <c r="H79" s="191"/>
      <c r="I79" s="185"/>
      <c r="J79" s="183"/>
      <c r="K79" s="183"/>
      <c r="L79" s="183"/>
      <c r="M79" s="183"/>
      <c r="N79" s="183"/>
      <c r="O79" s="183"/>
      <c r="P79" s="183"/>
      <c r="Q79" s="184"/>
      <c r="R79" s="26" t="s">
        <v>100</v>
      </c>
      <c r="S79" s="15"/>
      <c r="T79" s="30" t="s">
        <v>98</v>
      </c>
      <c r="U79" s="99" t="s">
        <v>99</v>
      </c>
      <c r="V79" s="100"/>
      <c r="W79" s="100"/>
      <c r="X79" s="100"/>
      <c r="Y79" s="100"/>
      <c r="Z79" s="100"/>
      <c r="AA79" s="101"/>
      <c r="AB79" s="107"/>
      <c r="AC79" s="185"/>
      <c r="AD79" s="185"/>
      <c r="AE79" s="185"/>
      <c r="AF79" s="185"/>
      <c r="AG79" s="185"/>
      <c r="AH79" s="185"/>
      <c r="AI79" s="185"/>
      <c r="AJ79" s="186"/>
    </row>
    <row r="80" spans="1:36" s="2" customFormat="1" ht="120" customHeight="1" x14ac:dyDescent="0.45">
      <c r="A80" s="31" t="s">
        <v>101</v>
      </c>
      <c r="B80" s="93" t="s">
        <v>102</v>
      </c>
      <c r="C80" s="94"/>
      <c r="D80" s="94"/>
      <c r="E80" s="94"/>
      <c r="F80" s="190"/>
      <c r="G80" s="190"/>
      <c r="H80" s="191"/>
      <c r="I80" s="185"/>
      <c r="J80" s="183"/>
      <c r="K80" s="183"/>
      <c r="L80" s="183"/>
      <c r="M80" s="183"/>
      <c r="N80" s="183"/>
      <c r="O80" s="183"/>
      <c r="P80" s="183"/>
      <c r="Q80" s="184"/>
      <c r="R80" s="32" t="s">
        <v>103</v>
      </c>
      <c r="S80" s="33"/>
      <c r="T80" s="31" t="s">
        <v>101</v>
      </c>
      <c r="U80" s="99" t="s">
        <v>102</v>
      </c>
      <c r="V80" s="100"/>
      <c r="W80" s="100"/>
      <c r="X80" s="100"/>
      <c r="Y80" s="100"/>
      <c r="Z80" s="100"/>
      <c r="AA80" s="101"/>
      <c r="AB80" s="107"/>
      <c r="AC80" s="185"/>
      <c r="AD80" s="185"/>
      <c r="AE80" s="185"/>
      <c r="AF80" s="185"/>
      <c r="AG80" s="185"/>
      <c r="AH80" s="185"/>
      <c r="AI80" s="185"/>
      <c r="AJ80" s="186"/>
    </row>
    <row r="81" spans="1:36" s="2" customFormat="1" ht="67.8" customHeight="1" x14ac:dyDescent="0.45">
      <c r="A81" s="187" t="s">
        <v>104</v>
      </c>
      <c r="B81" s="93" t="s">
        <v>105</v>
      </c>
      <c r="C81" s="94"/>
      <c r="D81" s="94"/>
      <c r="E81" s="94"/>
      <c r="F81" s="190"/>
      <c r="G81" s="190"/>
      <c r="H81" s="191"/>
      <c r="I81" s="107"/>
      <c r="J81" s="108"/>
      <c r="K81" s="108"/>
      <c r="L81" s="108"/>
      <c r="M81" s="108"/>
      <c r="N81" s="108"/>
      <c r="O81" s="108"/>
      <c r="P81" s="108"/>
      <c r="Q81" s="109"/>
      <c r="R81" s="26" t="s">
        <v>106</v>
      </c>
      <c r="S81" s="14"/>
      <c r="T81" s="187" t="s">
        <v>104</v>
      </c>
      <c r="U81" s="99" t="s">
        <v>105</v>
      </c>
      <c r="V81" s="100"/>
      <c r="W81" s="100"/>
      <c r="X81" s="100"/>
      <c r="Y81" s="100"/>
      <c r="Z81" s="100"/>
      <c r="AA81" s="101"/>
      <c r="AB81" s="107"/>
      <c r="AC81" s="185"/>
      <c r="AD81" s="185"/>
      <c r="AE81" s="185"/>
      <c r="AF81" s="185"/>
      <c r="AG81" s="185"/>
      <c r="AH81" s="185"/>
      <c r="AI81" s="185"/>
      <c r="AJ81" s="186"/>
    </row>
    <row r="82" spans="1:36" s="2" customFormat="1" ht="31.2" customHeight="1" x14ac:dyDescent="0.45">
      <c r="A82" s="188"/>
      <c r="B82" s="204" t="s">
        <v>107</v>
      </c>
      <c r="C82" s="205"/>
      <c r="D82" s="210" t="s">
        <v>108</v>
      </c>
      <c r="E82" s="211"/>
      <c r="F82" s="212"/>
      <c r="G82" s="212"/>
      <c r="H82" s="213"/>
      <c r="I82" s="217"/>
      <c r="J82" s="218"/>
      <c r="K82" s="218"/>
      <c r="L82" s="218"/>
      <c r="M82" s="218"/>
      <c r="N82" s="218"/>
      <c r="O82" s="218"/>
      <c r="P82" s="218"/>
      <c r="Q82" s="219"/>
      <c r="R82" s="26" t="s">
        <v>109</v>
      </c>
      <c r="S82" s="24"/>
      <c r="T82" s="188"/>
      <c r="U82" s="220" t="s">
        <v>107</v>
      </c>
      <c r="V82" s="221"/>
      <c r="W82" s="226" t="s">
        <v>108</v>
      </c>
      <c r="X82" s="227"/>
      <c r="Y82" s="227"/>
      <c r="Z82" s="227"/>
      <c r="AA82" s="228"/>
      <c r="AB82" s="217"/>
      <c r="AC82" s="229"/>
      <c r="AD82" s="229"/>
      <c r="AE82" s="229"/>
      <c r="AF82" s="229"/>
      <c r="AG82" s="229"/>
      <c r="AH82" s="229"/>
      <c r="AI82" s="229"/>
      <c r="AJ82" s="230"/>
    </row>
    <row r="83" spans="1:36" s="2" customFormat="1" ht="31.2" customHeight="1" x14ac:dyDescent="0.45">
      <c r="A83" s="188"/>
      <c r="B83" s="206"/>
      <c r="C83" s="207"/>
      <c r="D83" s="192" t="s">
        <v>110</v>
      </c>
      <c r="E83" s="193"/>
      <c r="F83" s="194"/>
      <c r="G83" s="194"/>
      <c r="H83" s="195"/>
      <c r="I83" s="196"/>
      <c r="J83" s="197"/>
      <c r="K83" s="197"/>
      <c r="L83" s="197"/>
      <c r="M83" s="197"/>
      <c r="N83" s="197"/>
      <c r="O83" s="197"/>
      <c r="P83" s="197"/>
      <c r="Q83" s="198"/>
      <c r="R83" s="26" t="s">
        <v>111</v>
      </c>
      <c r="S83" s="24"/>
      <c r="T83" s="188"/>
      <c r="U83" s="222"/>
      <c r="V83" s="223"/>
      <c r="W83" s="199" t="s">
        <v>110</v>
      </c>
      <c r="X83" s="200"/>
      <c r="Y83" s="200"/>
      <c r="Z83" s="200"/>
      <c r="AA83" s="201"/>
      <c r="AB83" s="196"/>
      <c r="AC83" s="202"/>
      <c r="AD83" s="202"/>
      <c r="AE83" s="202"/>
      <c r="AF83" s="202"/>
      <c r="AG83" s="202"/>
      <c r="AH83" s="202"/>
      <c r="AI83" s="202"/>
      <c r="AJ83" s="203"/>
    </row>
    <row r="84" spans="1:36" s="2" customFormat="1" ht="31.2" customHeight="1" x14ac:dyDescent="0.45">
      <c r="A84" s="188"/>
      <c r="B84" s="206"/>
      <c r="C84" s="207"/>
      <c r="D84" s="192" t="s">
        <v>112</v>
      </c>
      <c r="E84" s="193"/>
      <c r="F84" s="194"/>
      <c r="G84" s="194"/>
      <c r="H84" s="195"/>
      <c r="I84" s="196"/>
      <c r="J84" s="197"/>
      <c r="K84" s="197"/>
      <c r="L84" s="197"/>
      <c r="M84" s="197"/>
      <c r="N84" s="197"/>
      <c r="O84" s="197"/>
      <c r="P84" s="197"/>
      <c r="Q84" s="198"/>
      <c r="R84" s="26" t="s">
        <v>113</v>
      </c>
      <c r="S84" s="24"/>
      <c r="T84" s="188"/>
      <c r="U84" s="222"/>
      <c r="V84" s="223"/>
      <c r="W84" s="199" t="s">
        <v>112</v>
      </c>
      <c r="X84" s="200"/>
      <c r="Y84" s="200"/>
      <c r="Z84" s="200"/>
      <c r="AA84" s="201"/>
      <c r="AB84" s="196"/>
      <c r="AC84" s="202"/>
      <c r="AD84" s="202"/>
      <c r="AE84" s="202"/>
      <c r="AF84" s="202"/>
      <c r="AG84" s="202"/>
      <c r="AH84" s="202"/>
      <c r="AI84" s="202"/>
      <c r="AJ84" s="203"/>
    </row>
    <row r="85" spans="1:36" s="2" customFormat="1" ht="31.2" customHeight="1" x14ac:dyDescent="0.45">
      <c r="A85" s="188"/>
      <c r="B85" s="206"/>
      <c r="C85" s="207"/>
      <c r="D85" s="192" t="s">
        <v>114</v>
      </c>
      <c r="E85" s="193"/>
      <c r="F85" s="194"/>
      <c r="G85" s="194"/>
      <c r="H85" s="195"/>
      <c r="I85" s="196"/>
      <c r="J85" s="197"/>
      <c r="K85" s="197"/>
      <c r="L85" s="197"/>
      <c r="M85" s="197"/>
      <c r="N85" s="197"/>
      <c r="O85" s="197"/>
      <c r="P85" s="197"/>
      <c r="Q85" s="198"/>
      <c r="R85" s="26" t="s">
        <v>115</v>
      </c>
      <c r="S85" s="24"/>
      <c r="T85" s="188"/>
      <c r="U85" s="222"/>
      <c r="V85" s="223"/>
      <c r="W85" s="199" t="s">
        <v>114</v>
      </c>
      <c r="X85" s="200"/>
      <c r="Y85" s="200"/>
      <c r="Z85" s="200"/>
      <c r="AA85" s="201"/>
      <c r="AB85" s="196"/>
      <c r="AC85" s="202"/>
      <c r="AD85" s="202"/>
      <c r="AE85" s="202"/>
      <c r="AF85" s="202"/>
      <c r="AG85" s="202"/>
      <c r="AH85" s="202"/>
      <c r="AI85" s="202"/>
      <c r="AJ85" s="203"/>
    </row>
    <row r="86" spans="1:36" s="2" customFormat="1" ht="31.2" customHeight="1" x14ac:dyDescent="0.45">
      <c r="A86" s="188"/>
      <c r="B86" s="208"/>
      <c r="C86" s="209"/>
      <c r="D86" s="150" t="s">
        <v>116</v>
      </c>
      <c r="E86" s="151"/>
      <c r="F86" s="152"/>
      <c r="G86" s="152"/>
      <c r="H86" s="153"/>
      <c r="I86" s="154"/>
      <c r="J86" s="155"/>
      <c r="K86" s="155"/>
      <c r="L86" s="155"/>
      <c r="M86" s="155"/>
      <c r="N86" s="155"/>
      <c r="O86" s="155"/>
      <c r="P86" s="155"/>
      <c r="Q86" s="156"/>
      <c r="R86" s="26"/>
      <c r="S86" s="24"/>
      <c r="T86" s="188"/>
      <c r="U86" s="224"/>
      <c r="V86" s="225"/>
      <c r="W86" s="231" t="s">
        <v>116</v>
      </c>
      <c r="X86" s="232"/>
      <c r="Y86" s="232"/>
      <c r="Z86" s="232"/>
      <c r="AA86" s="233"/>
      <c r="AB86" s="154"/>
      <c r="AC86" s="234"/>
      <c r="AD86" s="234"/>
      <c r="AE86" s="234"/>
      <c r="AF86" s="234"/>
      <c r="AG86" s="234"/>
      <c r="AH86" s="234"/>
      <c r="AI86" s="234"/>
      <c r="AJ86" s="235"/>
    </row>
    <row r="87" spans="1:36" s="2" customFormat="1" ht="32.4" customHeight="1" x14ac:dyDescent="0.45">
      <c r="A87" s="188"/>
      <c r="B87" s="165" t="s">
        <v>117</v>
      </c>
      <c r="C87" s="166"/>
      <c r="D87" s="166"/>
      <c r="E87" s="166"/>
      <c r="F87" s="167"/>
      <c r="G87" s="167"/>
      <c r="H87" s="168"/>
      <c r="I87" s="172"/>
      <c r="J87" s="173"/>
      <c r="K87" s="173"/>
      <c r="L87" s="173"/>
      <c r="M87" s="173"/>
      <c r="N87" s="173"/>
      <c r="O87" s="173"/>
      <c r="P87" s="173"/>
      <c r="Q87" s="174"/>
      <c r="R87" s="16" t="s">
        <v>118</v>
      </c>
      <c r="S87" s="24"/>
      <c r="T87" s="188"/>
      <c r="U87" s="175" t="s">
        <v>117</v>
      </c>
      <c r="V87" s="176"/>
      <c r="W87" s="176"/>
      <c r="X87" s="176"/>
      <c r="Y87" s="176"/>
      <c r="Z87" s="176"/>
      <c r="AA87" s="177"/>
      <c r="AB87" s="172"/>
      <c r="AC87" s="181"/>
      <c r="AD87" s="181"/>
      <c r="AE87" s="181"/>
      <c r="AF87" s="181"/>
      <c r="AG87" s="181"/>
      <c r="AH87" s="181"/>
      <c r="AI87" s="181"/>
      <c r="AJ87" s="182"/>
    </row>
    <row r="88" spans="1:36" s="2" customFormat="1" ht="32.4" customHeight="1" x14ac:dyDescent="0.45">
      <c r="A88" s="188"/>
      <c r="B88" s="169"/>
      <c r="C88" s="170"/>
      <c r="D88" s="170"/>
      <c r="E88" s="170"/>
      <c r="F88" s="170"/>
      <c r="G88" s="170"/>
      <c r="H88" s="171"/>
      <c r="I88" s="107"/>
      <c r="J88" s="183"/>
      <c r="K88" s="183"/>
      <c r="L88" s="183"/>
      <c r="M88" s="183"/>
      <c r="N88" s="183"/>
      <c r="O88" s="183"/>
      <c r="P88" s="183"/>
      <c r="Q88" s="184"/>
      <c r="R88" s="22" t="s">
        <v>119</v>
      </c>
      <c r="S88" s="24"/>
      <c r="T88" s="188"/>
      <c r="U88" s="178"/>
      <c r="V88" s="179"/>
      <c r="W88" s="179"/>
      <c r="X88" s="179"/>
      <c r="Y88" s="179"/>
      <c r="Z88" s="179"/>
      <c r="AA88" s="180"/>
      <c r="AB88" s="107"/>
      <c r="AC88" s="185"/>
      <c r="AD88" s="185"/>
      <c r="AE88" s="185"/>
      <c r="AF88" s="185"/>
      <c r="AG88" s="185"/>
      <c r="AH88" s="185"/>
      <c r="AI88" s="185"/>
      <c r="AJ88" s="186"/>
    </row>
    <row r="89" spans="1:36" s="2" customFormat="1" ht="24" customHeight="1" x14ac:dyDescent="0.45">
      <c r="A89" s="188"/>
      <c r="B89" s="110" t="s">
        <v>120</v>
      </c>
      <c r="C89" s="113" t="s">
        <v>121</v>
      </c>
      <c r="D89" s="114"/>
      <c r="E89" s="214" t="s">
        <v>122</v>
      </c>
      <c r="F89" s="215"/>
      <c r="G89" s="216" t="s">
        <v>123</v>
      </c>
      <c r="H89" s="216"/>
      <c r="I89" s="141"/>
      <c r="J89" s="145"/>
      <c r="K89" s="145"/>
      <c r="L89" s="145"/>
      <c r="M89" s="145"/>
      <c r="N89" s="145"/>
      <c r="O89" s="145"/>
      <c r="P89" s="145"/>
      <c r="Q89" s="146"/>
      <c r="R89" s="147" t="s">
        <v>124</v>
      </c>
      <c r="S89" s="9"/>
      <c r="T89" s="188"/>
      <c r="U89" s="133" t="s">
        <v>120</v>
      </c>
      <c r="V89" s="136" t="s">
        <v>121</v>
      </c>
      <c r="W89" s="136"/>
      <c r="X89" s="138" t="s">
        <v>122</v>
      </c>
      <c r="Y89" s="138"/>
      <c r="Z89" s="139" t="s">
        <v>123</v>
      </c>
      <c r="AA89" s="140"/>
      <c r="AB89" s="141"/>
      <c r="AC89" s="142"/>
      <c r="AD89" s="142"/>
      <c r="AE89" s="142"/>
      <c r="AF89" s="142"/>
      <c r="AG89" s="142"/>
      <c r="AH89" s="142"/>
      <c r="AI89" s="142"/>
      <c r="AJ89" s="143"/>
    </row>
    <row r="90" spans="1:36" s="2" customFormat="1" ht="24" customHeight="1" x14ac:dyDescent="0.45">
      <c r="A90" s="188"/>
      <c r="B90" s="111"/>
      <c r="C90" s="115"/>
      <c r="D90" s="115"/>
      <c r="E90" s="125" t="s">
        <v>125</v>
      </c>
      <c r="F90" s="144"/>
      <c r="G90" s="129" t="s">
        <v>126</v>
      </c>
      <c r="H90" s="130"/>
      <c r="I90" s="120"/>
      <c r="J90" s="131"/>
      <c r="K90" s="131"/>
      <c r="L90" s="131"/>
      <c r="M90" s="131"/>
      <c r="N90" s="131"/>
      <c r="O90" s="131"/>
      <c r="P90" s="131"/>
      <c r="Q90" s="132"/>
      <c r="R90" s="148"/>
      <c r="S90" s="9"/>
      <c r="T90" s="188"/>
      <c r="U90" s="134"/>
      <c r="V90" s="137"/>
      <c r="W90" s="137"/>
      <c r="X90" s="116" t="s">
        <v>125</v>
      </c>
      <c r="Y90" s="116"/>
      <c r="Z90" s="118" t="s">
        <v>126</v>
      </c>
      <c r="AA90" s="119"/>
      <c r="AB90" s="120"/>
      <c r="AC90" s="121"/>
      <c r="AD90" s="121"/>
      <c r="AE90" s="121"/>
      <c r="AF90" s="121"/>
      <c r="AG90" s="121"/>
      <c r="AH90" s="121"/>
      <c r="AI90" s="121"/>
      <c r="AJ90" s="122"/>
    </row>
    <row r="91" spans="1:36" s="2" customFormat="1" ht="24" customHeight="1" x14ac:dyDescent="0.45">
      <c r="A91" s="188"/>
      <c r="B91" s="111"/>
      <c r="C91" s="115"/>
      <c r="D91" s="115"/>
      <c r="E91" s="127" t="s">
        <v>127</v>
      </c>
      <c r="F91" s="128"/>
      <c r="G91" s="129" t="s">
        <v>128</v>
      </c>
      <c r="H91" s="130"/>
      <c r="I91" s="120"/>
      <c r="J91" s="131"/>
      <c r="K91" s="131"/>
      <c r="L91" s="131"/>
      <c r="M91" s="131"/>
      <c r="N91" s="131"/>
      <c r="O91" s="131"/>
      <c r="P91" s="131"/>
      <c r="Q91" s="132"/>
      <c r="R91" s="148"/>
      <c r="S91" s="9"/>
      <c r="T91" s="188"/>
      <c r="U91" s="134"/>
      <c r="V91" s="137"/>
      <c r="W91" s="137"/>
      <c r="X91" s="117" t="s">
        <v>127</v>
      </c>
      <c r="Y91" s="117"/>
      <c r="Z91" s="118" t="s">
        <v>128</v>
      </c>
      <c r="AA91" s="119"/>
      <c r="AB91" s="120"/>
      <c r="AC91" s="121"/>
      <c r="AD91" s="121"/>
      <c r="AE91" s="121"/>
      <c r="AF91" s="121"/>
      <c r="AG91" s="121"/>
      <c r="AH91" s="121"/>
      <c r="AI91" s="121"/>
      <c r="AJ91" s="122"/>
    </row>
    <row r="92" spans="1:36" s="2" customFormat="1" ht="24" customHeight="1" x14ac:dyDescent="0.45">
      <c r="A92" s="188"/>
      <c r="B92" s="111"/>
      <c r="C92" s="125" t="s">
        <v>129</v>
      </c>
      <c r="D92" s="126"/>
      <c r="E92" s="127" t="s">
        <v>127</v>
      </c>
      <c r="F92" s="128"/>
      <c r="G92" s="129" t="s">
        <v>130</v>
      </c>
      <c r="H92" s="130"/>
      <c r="I92" s="120"/>
      <c r="J92" s="131"/>
      <c r="K92" s="131"/>
      <c r="L92" s="131"/>
      <c r="M92" s="131"/>
      <c r="N92" s="131"/>
      <c r="O92" s="131"/>
      <c r="P92" s="131"/>
      <c r="Q92" s="132"/>
      <c r="R92" s="148"/>
      <c r="S92" s="9"/>
      <c r="T92" s="188"/>
      <c r="U92" s="134"/>
      <c r="V92" s="116" t="s">
        <v>129</v>
      </c>
      <c r="W92" s="116"/>
      <c r="X92" s="117" t="s">
        <v>127</v>
      </c>
      <c r="Y92" s="117"/>
      <c r="Z92" s="118" t="s">
        <v>130</v>
      </c>
      <c r="AA92" s="119"/>
      <c r="AB92" s="120"/>
      <c r="AC92" s="121"/>
      <c r="AD92" s="121"/>
      <c r="AE92" s="121"/>
      <c r="AF92" s="121"/>
      <c r="AG92" s="121"/>
      <c r="AH92" s="121"/>
      <c r="AI92" s="121"/>
      <c r="AJ92" s="122"/>
    </row>
    <row r="93" spans="1:36" s="2" customFormat="1" ht="25.2" customHeight="1" x14ac:dyDescent="0.45">
      <c r="A93" s="189"/>
      <c r="B93" s="112"/>
      <c r="C93" s="157" t="s">
        <v>131</v>
      </c>
      <c r="D93" s="158"/>
      <c r="E93" s="159" t="s">
        <v>127</v>
      </c>
      <c r="F93" s="160"/>
      <c r="G93" s="161" t="s">
        <v>132</v>
      </c>
      <c r="H93" s="162"/>
      <c r="I93" s="87"/>
      <c r="J93" s="163"/>
      <c r="K93" s="163"/>
      <c r="L93" s="163"/>
      <c r="M93" s="163"/>
      <c r="N93" s="163"/>
      <c r="O93" s="163"/>
      <c r="P93" s="163"/>
      <c r="Q93" s="164"/>
      <c r="R93" s="149"/>
      <c r="S93" s="33"/>
      <c r="T93" s="189"/>
      <c r="U93" s="135"/>
      <c r="V93" s="123" t="s">
        <v>131</v>
      </c>
      <c r="W93" s="123"/>
      <c r="X93" s="124" t="s">
        <v>127</v>
      </c>
      <c r="Y93" s="124"/>
      <c r="Z93" s="85" t="s">
        <v>132</v>
      </c>
      <c r="AA93" s="86"/>
      <c r="AB93" s="87"/>
      <c r="AC93" s="88"/>
      <c r="AD93" s="88"/>
      <c r="AE93" s="88"/>
      <c r="AF93" s="88"/>
      <c r="AG93" s="88"/>
      <c r="AH93" s="88"/>
      <c r="AI93" s="88"/>
      <c r="AJ93" s="89"/>
    </row>
    <row r="94" spans="1:36" s="2" customFormat="1" ht="58.8" customHeight="1" x14ac:dyDescent="0.45">
      <c r="A94" s="90" t="s">
        <v>133</v>
      </c>
      <c r="B94" s="93" t="s">
        <v>134</v>
      </c>
      <c r="C94" s="94"/>
      <c r="D94" s="94"/>
      <c r="E94" s="94"/>
      <c r="F94" s="95"/>
      <c r="G94" s="95"/>
      <c r="H94" s="96"/>
      <c r="I94" s="97" t="s">
        <v>135</v>
      </c>
      <c r="J94" s="97"/>
      <c r="K94" s="97"/>
      <c r="L94" s="97"/>
      <c r="M94" s="97"/>
      <c r="N94" s="97"/>
      <c r="O94" s="97"/>
      <c r="P94" s="97"/>
      <c r="Q94" s="98"/>
      <c r="R94" s="34" t="s">
        <v>136</v>
      </c>
      <c r="S94" s="35"/>
      <c r="T94" s="90" t="s">
        <v>133</v>
      </c>
      <c r="U94" s="99" t="s">
        <v>134</v>
      </c>
      <c r="V94" s="100"/>
      <c r="W94" s="100"/>
      <c r="X94" s="100"/>
      <c r="Y94" s="100"/>
      <c r="Z94" s="100"/>
      <c r="AA94" s="101"/>
      <c r="AB94" s="102" t="s">
        <v>135</v>
      </c>
      <c r="AC94" s="103"/>
      <c r="AD94" s="103"/>
      <c r="AE94" s="103"/>
      <c r="AF94" s="103"/>
      <c r="AG94" s="103"/>
      <c r="AH94" s="103"/>
      <c r="AI94" s="103"/>
      <c r="AJ94" s="104"/>
    </row>
    <row r="95" spans="1:36" s="2" customFormat="1" ht="58.8" customHeight="1" x14ac:dyDescent="0.45">
      <c r="A95" s="91"/>
      <c r="B95" s="105" t="s">
        <v>137</v>
      </c>
      <c r="C95" s="106"/>
      <c r="D95" s="106"/>
      <c r="E95" s="94"/>
      <c r="F95" s="95"/>
      <c r="G95" s="95"/>
      <c r="H95" s="96"/>
      <c r="I95" s="107"/>
      <c r="J95" s="108"/>
      <c r="K95" s="108"/>
      <c r="L95" s="108"/>
      <c r="M95" s="108"/>
      <c r="N95" s="108"/>
      <c r="O95" s="108"/>
      <c r="P95" s="108"/>
      <c r="Q95" s="109"/>
      <c r="R95" s="26" t="s">
        <v>138</v>
      </c>
      <c r="S95" s="24"/>
      <c r="T95" s="91"/>
      <c r="U95" s="67" t="s">
        <v>137</v>
      </c>
      <c r="V95" s="68"/>
      <c r="W95" s="68"/>
      <c r="X95" s="68"/>
      <c r="Y95" s="68"/>
      <c r="Z95" s="68"/>
      <c r="AA95" s="69"/>
      <c r="AB95" s="70" t="s">
        <v>139</v>
      </c>
      <c r="AC95" s="71"/>
      <c r="AD95" s="71"/>
      <c r="AE95" s="71"/>
      <c r="AF95" s="71"/>
      <c r="AG95" s="71"/>
      <c r="AH95" s="71"/>
      <c r="AI95" s="71"/>
      <c r="AJ95" s="72"/>
    </row>
    <row r="96" spans="1:36" s="2" customFormat="1" ht="58.8" customHeight="1" thickBot="1" x14ac:dyDescent="0.5">
      <c r="A96" s="92"/>
      <c r="B96" s="73" t="s">
        <v>140</v>
      </c>
      <c r="C96" s="74"/>
      <c r="D96" s="74"/>
      <c r="E96" s="74"/>
      <c r="F96" s="75"/>
      <c r="G96" s="75"/>
      <c r="H96" s="75"/>
      <c r="I96" s="76"/>
      <c r="J96" s="77"/>
      <c r="K96" s="77"/>
      <c r="L96" s="77"/>
      <c r="M96" s="77"/>
      <c r="N96" s="77"/>
      <c r="O96" s="77"/>
      <c r="P96" s="77"/>
      <c r="Q96" s="78"/>
      <c r="R96" s="26" t="s">
        <v>141</v>
      </c>
      <c r="S96" s="24"/>
      <c r="T96" s="92"/>
      <c r="U96" s="79" t="s">
        <v>140</v>
      </c>
      <c r="V96" s="80"/>
      <c r="W96" s="80"/>
      <c r="X96" s="80"/>
      <c r="Y96" s="80"/>
      <c r="Z96" s="80"/>
      <c r="AA96" s="81"/>
      <c r="AB96" s="82" t="s">
        <v>142</v>
      </c>
      <c r="AC96" s="83"/>
      <c r="AD96" s="83"/>
      <c r="AE96" s="83"/>
      <c r="AF96" s="83"/>
      <c r="AG96" s="83"/>
      <c r="AH96" s="83"/>
      <c r="AI96" s="83"/>
      <c r="AJ96" s="84"/>
    </row>
    <row r="97" spans="1:48" s="2" customFormat="1" ht="10.5" customHeight="1" x14ac:dyDescent="0.45">
      <c r="A97" s="36"/>
      <c r="B97" s="37"/>
      <c r="C97" s="38"/>
      <c r="D97" s="39"/>
      <c r="E97" s="39"/>
      <c r="F97" s="40"/>
      <c r="G97" s="40"/>
      <c r="H97" s="40"/>
      <c r="I97" s="40"/>
      <c r="J97" s="40"/>
      <c r="K97" s="40"/>
      <c r="L97" s="40"/>
      <c r="M97" s="40"/>
      <c r="N97" s="40"/>
      <c r="O97" s="40"/>
      <c r="P97" s="40"/>
      <c r="Q97" s="40"/>
      <c r="R97" s="41"/>
      <c r="S97" s="41"/>
      <c r="T97" s="42"/>
      <c r="U97" s="43"/>
      <c r="V97" s="44"/>
      <c r="W97" s="45"/>
      <c r="X97" s="45"/>
      <c r="Y97" s="46"/>
      <c r="Z97" s="46"/>
      <c r="AA97" s="46"/>
      <c r="AB97" s="46"/>
      <c r="AC97" s="46"/>
      <c r="AD97" s="46"/>
      <c r="AE97" s="46"/>
      <c r="AF97" s="46"/>
      <c r="AG97" s="46"/>
      <c r="AH97" s="46"/>
      <c r="AI97" s="46"/>
      <c r="AJ97" s="46"/>
    </row>
    <row r="98" spans="1:48" s="48" customFormat="1" ht="20.100000000000001" customHeight="1" x14ac:dyDescent="0.45">
      <c r="A98" s="65" t="s">
        <v>143</v>
      </c>
      <c r="B98" s="65"/>
      <c r="C98" s="65"/>
      <c r="D98" s="65"/>
      <c r="E98" s="65"/>
      <c r="F98" s="65"/>
      <c r="G98" s="65"/>
      <c r="H98" s="65"/>
      <c r="I98" s="65"/>
      <c r="J98" s="65"/>
      <c r="K98" s="65"/>
      <c r="L98" s="65"/>
      <c r="M98" s="65"/>
      <c r="N98" s="65"/>
      <c r="O98" s="65"/>
      <c r="P98" s="65"/>
      <c r="Q98" s="65"/>
      <c r="R98" s="2"/>
      <c r="S98" s="2"/>
      <c r="T98" s="66" t="s">
        <v>143</v>
      </c>
      <c r="U98" s="66"/>
      <c r="V98" s="66"/>
      <c r="W98" s="66"/>
      <c r="X98" s="66"/>
      <c r="Y98" s="66"/>
      <c r="Z98" s="66"/>
      <c r="AA98" s="66"/>
      <c r="AB98" s="66"/>
      <c r="AC98" s="66"/>
      <c r="AD98" s="66"/>
      <c r="AE98" s="66"/>
      <c r="AF98" s="66"/>
      <c r="AG98" s="66"/>
      <c r="AH98" s="66"/>
      <c r="AI98" s="66"/>
      <c r="AJ98" s="66"/>
    </row>
    <row r="99" spans="1:48" x14ac:dyDescent="0.45">
      <c r="A99" s="47"/>
      <c r="B99" s="47"/>
      <c r="C99" s="47"/>
      <c r="D99" s="47"/>
      <c r="E99" s="47"/>
      <c r="F99" s="47"/>
      <c r="G99" s="47"/>
      <c r="H99" s="47"/>
      <c r="I99" s="47"/>
      <c r="J99" s="47"/>
      <c r="K99" s="47"/>
      <c r="L99" s="47"/>
      <c r="M99" s="47"/>
      <c r="N99" s="47"/>
      <c r="O99" s="47"/>
      <c r="P99" s="47"/>
      <c r="Q99" s="47"/>
      <c r="T99" s="47"/>
      <c r="U99" s="47"/>
      <c r="V99" s="47"/>
      <c r="W99" s="47"/>
      <c r="X99" s="47"/>
      <c r="Y99" s="47"/>
      <c r="Z99" s="47"/>
      <c r="AA99" s="47"/>
      <c r="AB99" s="47"/>
      <c r="AC99" s="47"/>
      <c r="AD99" s="47"/>
      <c r="AE99" s="47"/>
      <c r="AF99" s="47"/>
      <c r="AG99" s="47"/>
      <c r="AH99" s="47"/>
      <c r="AI99" s="47"/>
      <c r="AJ99" s="47"/>
      <c r="AK99" s="48"/>
      <c r="AL99" s="48"/>
      <c r="AM99" s="48"/>
      <c r="AN99" s="48"/>
      <c r="AO99" s="48"/>
      <c r="AP99" s="48"/>
      <c r="AQ99" s="48"/>
      <c r="AR99" s="48"/>
      <c r="AS99" s="48"/>
      <c r="AT99" s="48"/>
      <c r="AU99" s="48"/>
      <c r="AV99" s="48"/>
    </row>
    <row r="100" spans="1:48" x14ac:dyDescent="0.45">
      <c r="A100" s="47"/>
      <c r="B100" s="47"/>
      <c r="C100" s="47"/>
      <c r="D100" s="47"/>
      <c r="E100" s="47"/>
      <c r="F100" s="47"/>
      <c r="G100" s="47"/>
      <c r="H100" s="47"/>
      <c r="I100" s="47"/>
      <c r="J100" s="47"/>
      <c r="K100" s="47"/>
      <c r="L100" s="47"/>
      <c r="M100" s="47"/>
      <c r="N100" s="47"/>
      <c r="O100" s="47"/>
      <c r="P100" s="47"/>
      <c r="Q100" s="47"/>
      <c r="T100" s="47"/>
      <c r="U100" s="47"/>
      <c r="V100" s="47"/>
      <c r="W100" s="47"/>
      <c r="X100" s="47"/>
      <c r="Y100" s="47"/>
      <c r="Z100" s="47"/>
      <c r="AA100" s="47"/>
      <c r="AB100" s="47"/>
      <c r="AC100" s="47"/>
      <c r="AD100" s="47"/>
      <c r="AE100" s="47"/>
      <c r="AF100" s="47"/>
      <c r="AG100" s="47"/>
      <c r="AH100" s="47"/>
      <c r="AI100" s="47"/>
      <c r="AJ100" s="47"/>
      <c r="AK100" s="48"/>
      <c r="AL100" s="48"/>
      <c r="AM100" s="48"/>
      <c r="AN100" s="48"/>
      <c r="AO100" s="48"/>
      <c r="AP100" s="48"/>
      <c r="AQ100" s="48"/>
      <c r="AR100" s="48"/>
      <c r="AS100" s="48"/>
      <c r="AT100" s="48"/>
      <c r="AU100" s="48"/>
      <c r="AV100" s="48"/>
    </row>
    <row r="101" spans="1:48" x14ac:dyDescent="0.45">
      <c r="A101" s="49" t="s">
        <v>144</v>
      </c>
      <c r="B101" s="49" t="s">
        <v>145</v>
      </c>
      <c r="C101" s="49" t="s">
        <v>146</v>
      </c>
      <c r="D101" s="49" t="s">
        <v>147</v>
      </c>
      <c r="E101" s="50"/>
    </row>
    <row r="104" spans="1:48" x14ac:dyDescent="0.45">
      <c r="A104" s="54"/>
      <c r="B104" s="54"/>
      <c r="C104" s="54"/>
      <c r="D104" s="54"/>
    </row>
    <row r="115" spans="1:4" x14ac:dyDescent="0.45">
      <c r="A115" s="55"/>
      <c r="B115" s="55"/>
      <c r="C115" s="55"/>
      <c r="D115" s="55"/>
    </row>
  </sheetData>
  <mergeCells count="452">
    <mergeCell ref="A1:F1"/>
    <mergeCell ref="A3:Q3"/>
    <mergeCell ref="T3:AJ3"/>
    <mergeCell ref="A4:Q4"/>
    <mergeCell ref="T4:AJ4"/>
    <mergeCell ref="A5:A30"/>
    <mergeCell ref="B5:E5"/>
    <mergeCell ref="F5:Q5"/>
    <mergeCell ref="R5:R13"/>
    <mergeCell ref="T5:T30"/>
    <mergeCell ref="D7:E7"/>
    <mergeCell ref="F7:Q7"/>
    <mergeCell ref="W7:X7"/>
    <mergeCell ref="Y7:AJ7"/>
    <mergeCell ref="D8:E8"/>
    <mergeCell ref="F8:Q8"/>
    <mergeCell ref="W8:X8"/>
    <mergeCell ref="Y8:AJ8"/>
    <mergeCell ref="U5:X5"/>
    <mergeCell ref="Y5:AJ5"/>
    <mergeCell ref="D6:E6"/>
    <mergeCell ref="F6:Q6"/>
    <mergeCell ref="U6:U21"/>
    <mergeCell ref="V6:V13"/>
    <mergeCell ref="W6:X6"/>
    <mergeCell ref="Y6:AJ6"/>
    <mergeCell ref="D11:E11"/>
    <mergeCell ref="F11:Q11"/>
    <mergeCell ref="W11:X11"/>
    <mergeCell ref="Y11:AJ11"/>
    <mergeCell ref="D12:E12"/>
    <mergeCell ref="F12:Q12"/>
    <mergeCell ref="W12:X12"/>
    <mergeCell ref="Y12:AJ12"/>
    <mergeCell ref="D9:E9"/>
    <mergeCell ref="F9:Q9"/>
    <mergeCell ref="W9:X9"/>
    <mergeCell ref="Y9:AJ9"/>
    <mergeCell ref="D10:E10"/>
    <mergeCell ref="F10:Q10"/>
    <mergeCell ref="W10:X10"/>
    <mergeCell ref="Y10:AJ10"/>
    <mergeCell ref="D13:E13"/>
    <mergeCell ref="F13:Q13"/>
    <mergeCell ref="W13:X13"/>
    <mergeCell ref="Y13:AJ13"/>
    <mergeCell ref="C14:C21"/>
    <mergeCell ref="D14:E14"/>
    <mergeCell ref="F14:Q14"/>
    <mergeCell ref="R14:R21"/>
    <mergeCell ref="V14:V21"/>
    <mergeCell ref="W14:X14"/>
    <mergeCell ref="C6:C13"/>
    <mergeCell ref="Y14:AJ14"/>
    <mergeCell ref="D15:E15"/>
    <mergeCell ref="F15:Q15"/>
    <mergeCell ref="W15:X15"/>
    <mergeCell ref="Y15:AJ15"/>
    <mergeCell ref="D16:E16"/>
    <mergeCell ref="F16:Q16"/>
    <mergeCell ref="W16:X16"/>
    <mergeCell ref="Y16:AJ16"/>
    <mergeCell ref="D19:E19"/>
    <mergeCell ref="F19:Q19"/>
    <mergeCell ref="W19:X19"/>
    <mergeCell ref="Y19:AJ19"/>
    <mergeCell ref="Y20:AJ20"/>
    <mergeCell ref="D17:E17"/>
    <mergeCell ref="F17:Q17"/>
    <mergeCell ref="W17:X17"/>
    <mergeCell ref="Y17:AJ17"/>
    <mergeCell ref="D18:E18"/>
    <mergeCell ref="F18:Q18"/>
    <mergeCell ref="W18:X18"/>
    <mergeCell ref="Y18:AJ18"/>
    <mergeCell ref="D21:E21"/>
    <mergeCell ref="F21:Q21"/>
    <mergeCell ref="W21:X21"/>
    <mergeCell ref="Y21:AJ21"/>
    <mergeCell ref="B22:B24"/>
    <mergeCell ref="C22:E22"/>
    <mergeCell ref="F22:Q22"/>
    <mergeCell ref="R22:R24"/>
    <mergeCell ref="U22:U24"/>
    <mergeCell ref="V22:X22"/>
    <mergeCell ref="B6:B21"/>
    <mergeCell ref="Y22:AJ22"/>
    <mergeCell ref="C23:E24"/>
    <mergeCell ref="F23:H23"/>
    <mergeCell ref="I23:K23"/>
    <mergeCell ref="L23:N23"/>
    <mergeCell ref="O23:Q23"/>
    <mergeCell ref="V23:X24"/>
    <mergeCell ref="Y23:AA23"/>
    <mergeCell ref="AB23:AD23"/>
    <mergeCell ref="AE23:AG23"/>
    <mergeCell ref="D20:E20"/>
    <mergeCell ref="F20:Q20"/>
    <mergeCell ref="W20:X20"/>
    <mergeCell ref="F25:F26"/>
    <mergeCell ref="G25:I26"/>
    <mergeCell ref="J25:Q26"/>
    <mergeCell ref="U25:V30"/>
    <mergeCell ref="D29:E30"/>
    <mergeCell ref="R29:R30"/>
    <mergeCell ref="AH23:AJ23"/>
    <mergeCell ref="F24:H24"/>
    <mergeCell ref="I24:K24"/>
    <mergeCell ref="L24:N24"/>
    <mergeCell ref="O24:Q24"/>
    <mergeCell ref="Y24:AA24"/>
    <mergeCell ref="AB24:AD24"/>
    <mergeCell ref="AE24:AG24"/>
    <mergeCell ref="AH24:AJ24"/>
    <mergeCell ref="W29:X30"/>
    <mergeCell ref="A31:A36"/>
    <mergeCell ref="B31:Q36"/>
    <mergeCell ref="R31:R36"/>
    <mergeCell ref="T31:T36"/>
    <mergeCell ref="U31:AJ36"/>
    <mergeCell ref="Y27:Z28"/>
    <mergeCell ref="AA27:AA28"/>
    <mergeCell ref="AB27:AC28"/>
    <mergeCell ref="AD27:AD28"/>
    <mergeCell ref="AE27:AJ27"/>
    <mergeCell ref="L28:Q28"/>
    <mergeCell ref="AE28:AJ28"/>
    <mergeCell ref="W25:X28"/>
    <mergeCell ref="Y25:Y26"/>
    <mergeCell ref="Z25:AB26"/>
    <mergeCell ref="AC25:AJ26"/>
    <mergeCell ref="F27:G28"/>
    <mergeCell ref="H27:H28"/>
    <mergeCell ref="I27:J28"/>
    <mergeCell ref="K27:K28"/>
    <mergeCell ref="L27:Q27"/>
    <mergeCell ref="R27:R28"/>
    <mergeCell ref="B25:C30"/>
    <mergeCell ref="D25:E28"/>
    <mergeCell ref="AB39:AJ39"/>
    <mergeCell ref="C40:H40"/>
    <mergeCell ref="I40:Q40"/>
    <mergeCell ref="V40:AA40"/>
    <mergeCell ref="AB40:AJ40"/>
    <mergeCell ref="C41:H41"/>
    <mergeCell ref="I41:Q41"/>
    <mergeCell ref="V41:AA41"/>
    <mergeCell ref="AB41:AJ41"/>
    <mergeCell ref="U37:U41"/>
    <mergeCell ref="V37:AA37"/>
    <mergeCell ref="AB37:AJ37"/>
    <mergeCell ref="C38:H38"/>
    <mergeCell ref="I38:Q38"/>
    <mergeCell ref="V38:AA38"/>
    <mergeCell ref="AB38:AJ38"/>
    <mergeCell ref="C39:H39"/>
    <mergeCell ref="I39:Q39"/>
    <mergeCell ref="V39:AA39"/>
    <mergeCell ref="C37:H37"/>
    <mergeCell ref="I37:Q37"/>
    <mergeCell ref="R37:R51"/>
    <mergeCell ref="T37:T51"/>
    <mergeCell ref="C42:H42"/>
    <mergeCell ref="AB44:AJ44"/>
    <mergeCell ref="C45:H45"/>
    <mergeCell ref="I45:Q45"/>
    <mergeCell ref="V45:AA45"/>
    <mergeCell ref="AB45:AJ45"/>
    <mergeCell ref="C46:H46"/>
    <mergeCell ref="I46:Q46"/>
    <mergeCell ref="V46:AA46"/>
    <mergeCell ref="AB46:AJ46"/>
    <mergeCell ref="U42:U46"/>
    <mergeCell ref="V42:AA42"/>
    <mergeCell ref="AB42:AJ42"/>
    <mergeCell ref="C43:H43"/>
    <mergeCell ref="I43:Q43"/>
    <mergeCell ref="V43:AA43"/>
    <mergeCell ref="AB43:AJ43"/>
    <mergeCell ref="C44:H44"/>
    <mergeCell ref="I44:Q44"/>
    <mergeCell ref="V44:AA44"/>
    <mergeCell ref="I42:Q42"/>
    <mergeCell ref="V49:AA49"/>
    <mergeCell ref="AB49:AJ49"/>
    <mergeCell ref="C50:H50"/>
    <mergeCell ref="I50:Q50"/>
    <mergeCell ref="V50:AA50"/>
    <mergeCell ref="AB50:AJ50"/>
    <mergeCell ref="C47:H47"/>
    <mergeCell ref="I47:Q47"/>
    <mergeCell ref="U47:U51"/>
    <mergeCell ref="V47:AA47"/>
    <mergeCell ref="AB47:AJ47"/>
    <mergeCell ref="C48:H48"/>
    <mergeCell ref="I48:Q48"/>
    <mergeCell ref="V48:AA48"/>
    <mergeCell ref="AB48:AJ48"/>
    <mergeCell ref="C49:H49"/>
    <mergeCell ref="C51:H51"/>
    <mergeCell ref="I51:Q51"/>
    <mergeCell ref="V51:AA51"/>
    <mergeCell ref="AB51:AJ51"/>
    <mergeCell ref="A37:A51"/>
    <mergeCell ref="B37:B41"/>
    <mergeCell ref="B42:B46"/>
    <mergeCell ref="B47:B51"/>
    <mergeCell ref="C55:C57"/>
    <mergeCell ref="D55:H55"/>
    <mergeCell ref="I55:Q55"/>
    <mergeCell ref="D60:H60"/>
    <mergeCell ref="I60:Q60"/>
    <mergeCell ref="I49:Q49"/>
    <mergeCell ref="V55:V57"/>
    <mergeCell ref="W55:AA55"/>
    <mergeCell ref="AB55:AJ55"/>
    <mergeCell ref="D56:H56"/>
    <mergeCell ref="T52:T63"/>
    <mergeCell ref="U52:U63"/>
    <mergeCell ref="V52:V54"/>
    <mergeCell ref="W52:AA52"/>
    <mergeCell ref="AB52:AJ52"/>
    <mergeCell ref="D53:H53"/>
    <mergeCell ref="I53:Q53"/>
    <mergeCell ref="W53:AA53"/>
    <mergeCell ref="AB53:AJ53"/>
    <mergeCell ref="D54:H54"/>
    <mergeCell ref="I56:Q56"/>
    <mergeCell ref="W56:AA56"/>
    <mergeCell ref="AB56:AJ56"/>
    <mergeCell ref="D57:H57"/>
    <mergeCell ref="I57:Q57"/>
    <mergeCell ref="W57:AA57"/>
    <mergeCell ref="AB57:AJ57"/>
    <mergeCell ref="I54:Q54"/>
    <mergeCell ref="W54:AA54"/>
    <mergeCell ref="AB54:AJ54"/>
    <mergeCell ref="R61:R63"/>
    <mergeCell ref="V61:V63"/>
    <mergeCell ref="W61:AA61"/>
    <mergeCell ref="C58:C60"/>
    <mergeCell ref="D58:H58"/>
    <mergeCell ref="I58:Q58"/>
    <mergeCell ref="V58:V60"/>
    <mergeCell ref="W58:AA58"/>
    <mergeCell ref="AB58:AJ58"/>
    <mergeCell ref="D59:H59"/>
    <mergeCell ref="I59:Q59"/>
    <mergeCell ref="W59:AA59"/>
    <mergeCell ref="AB59:AJ59"/>
    <mergeCell ref="AB61:AJ61"/>
    <mergeCell ref="D62:H62"/>
    <mergeCell ref="I62:Q62"/>
    <mergeCell ref="W62:AA62"/>
    <mergeCell ref="AB62:AJ62"/>
    <mergeCell ref="D63:H63"/>
    <mergeCell ref="W63:AA63"/>
    <mergeCell ref="AB63:AJ63"/>
    <mergeCell ref="A64:A65"/>
    <mergeCell ref="B64:H64"/>
    <mergeCell ref="I64:Q64"/>
    <mergeCell ref="T64:T65"/>
    <mergeCell ref="U64:AA64"/>
    <mergeCell ref="AB64:AJ64"/>
    <mergeCell ref="B65:H65"/>
    <mergeCell ref="I65:Q65"/>
    <mergeCell ref="U65:AA65"/>
    <mergeCell ref="AB65:AJ65"/>
    <mergeCell ref="A52:A63"/>
    <mergeCell ref="B52:B63"/>
    <mergeCell ref="C52:C54"/>
    <mergeCell ref="D52:H52"/>
    <mergeCell ref="I52:Q52"/>
    <mergeCell ref="R52:R60"/>
    <mergeCell ref="I63:Q63"/>
    <mergeCell ref="W60:AA60"/>
    <mergeCell ref="AB60:AJ60"/>
    <mergeCell ref="C61:C63"/>
    <mergeCell ref="D61:H61"/>
    <mergeCell ref="I61:Q61"/>
    <mergeCell ref="AB66:AJ66"/>
    <mergeCell ref="I67:Q67"/>
    <mergeCell ref="AB67:AJ67"/>
    <mergeCell ref="I68:Q68"/>
    <mergeCell ref="AB68:AJ68"/>
    <mergeCell ref="I69:Q69"/>
    <mergeCell ref="AB69:AJ69"/>
    <mergeCell ref="B66:H69"/>
    <mergeCell ref="I66:Q66"/>
    <mergeCell ref="R66:R69"/>
    <mergeCell ref="T66:T76"/>
    <mergeCell ref="U66:AA69"/>
    <mergeCell ref="B70:B74"/>
    <mergeCell ref="I70:K70"/>
    <mergeCell ref="L70:N70"/>
    <mergeCell ref="O70:Q70"/>
    <mergeCell ref="AB72:AD72"/>
    <mergeCell ref="AE72:AG72"/>
    <mergeCell ref="AE73:AG73"/>
    <mergeCell ref="V71:W72"/>
    <mergeCell ref="X71:AA71"/>
    <mergeCell ref="AB71:AD71"/>
    <mergeCell ref="AE71:AG71"/>
    <mergeCell ref="AH71:AJ71"/>
    <mergeCell ref="AH72:AJ72"/>
    <mergeCell ref="C73:H73"/>
    <mergeCell ref="I73:K73"/>
    <mergeCell ref="L73:N73"/>
    <mergeCell ref="O73:Q73"/>
    <mergeCell ref="V73:AA73"/>
    <mergeCell ref="AB73:AD73"/>
    <mergeCell ref="E72:H72"/>
    <mergeCell ref="I72:K72"/>
    <mergeCell ref="L72:N72"/>
    <mergeCell ref="O72:Q72"/>
    <mergeCell ref="X72:AA72"/>
    <mergeCell ref="U70:U74"/>
    <mergeCell ref="AB70:AD70"/>
    <mergeCell ref="AE70:AG70"/>
    <mergeCell ref="AH70:AJ70"/>
    <mergeCell ref="AH73:AJ73"/>
    <mergeCell ref="C74:H74"/>
    <mergeCell ref="C71:D72"/>
    <mergeCell ref="E71:H71"/>
    <mergeCell ref="I71:K71"/>
    <mergeCell ref="L71:N71"/>
    <mergeCell ref="O71:Q71"/>
    <mergeCell ref="R71:R74"/>
    <mergeCell ref="I74:K74"/>
    <mergeCell ref="L74:N74"/>
    <mergeCell ref="O74:Q74"/>
    <mergeCell ref="V74:AA74"/>
    <mergeCell ref="AB74:AD74"/>
    <mergeCell ref="AE74:AG74"/>
    <mergeCell ref="AH74:AJ74"/>
    <mergeCell ref="A77:A78"/>
    <mergeCell ref="B77:H77"/>
    <mergeCell ref="I77:Q77"/>
    <mergeCell ref="T77:T78"/>
    <mergeCell ref="U77:AA77"/>
    <mergeCell ref="AB77:AJ77"/>
    <mergeCell ref="B78:H78"/>
    <mergeCell ref="B75:B76"/>
    <mergeCell ref="C75:H76"/>
    <mergeCell ref="I75:Q75"/>
    <mergeCell ref="R75:R76"/>
    <mergeCell ref="U75:U76"/>
    <mergeCell ref="V75:AA76"/>
    <mergeCell ref="A66:A76"/>
    <mergeCell ref="I78:Q78"/>
    <mergeCell ref="U78:AA78"/>
    <mergeCell ref="AB78:AJ78"/>
    <mergeCell ref="W86:AA86"/>
    <mergeCell ref="AB86:AJ86"/>
    <mergeCell ref="AB75:AJ75"/>
    <mergeCell ref="I76:Q76"/>
    <mergeCell ref="AB76:AJ76"/>
    <mergeCell ref="B80:H80"/>
    <mergeCell ref="I80:Q80"/>
    <mergeCell ref="U80:AA80"/>
    <mergeCell ref="AB80:AJ80"/>
    <mergeCell ref="W82:AA82"/>
    <mergeCell ref="AB82:AJ82"/>
    <mergeCell ref="D83:H83"/>
    <mergeCell ref="I83:Q83"/>
    <mergeCell ref="W83:AA83"/>
    <mergeCell ref="AB83:AJ83"/>
    <mergeCell ref="B79:H79"/>
    <mergeCell ref="I79:Q79"/>
    <mergeCell ref="U79:AA79"/>
    <mergeCell ref="AB79:AJ79"/>
    <mergeCell ref="U87:AA88"/>
    <mergeCell ref="AB87:AJ87"/>
    <mergeCell ref="I88:Q88"/>
    <mergeCell ref="AB88:AJ88"/>
    <mergeCell ref="A81:A93"/>
    <mergeCell ref="B81:H81"/>
    <mergeCell ref="I81:Q81"/>
    <mergeCell ref="T81:T93"/>
    <mergeCell ref="U81:AA81"/>
    <mergeCell ref="AB81:AJ81"/>
    <mergeCell ref="D84:H84"/>
    <mergeCell ref="I84:Q84"/>
    <mergeCell ref="W84:AA84"/>
    <mergeCell ref="AB84:AJ84"/>
    <mergeCell ref="D85:H85"/>
    <mergeCell ref="I85:Q85"/>
    <mergeCell ref="W85:AA85"/>
    <mergeCell ref="AB85:AJ85"/>
    <mergeCell ref="B82:C86"/>
    <mergeCell ref="D82:H82"/>
    <mergeCell ref="E89:F89"/>
    <mergeCell ref="G89:H89"/>
    <mergeCell ref="I82:Q82"/>
    <mergeCell ref="U82:V86"/>
    <mergeCell ref="I92:Q92"/>
    <mergeCell ref="D86:H86"/>
    <mergeCell ref="I86:Q86"/>
    <mergeCell ref="C93:D93"/>
    <mergeCell ref="E93:F93"/>
    <mergeCell ref="G93:H93"/>
    <mergeCell ref="I93:Q93"/>
    <mergeCell ref="B87:H88"/>
    <mergeCell ref="I87:Q87"/>
    <mergeCell ref="V93:W93"/>
    <mergeCell ref="X93:Y93"/>
    <mergeCell ref="C92:D92"/>
    <mergeCell ref="AB90:AJ90"/>
    <mergeCell ref="E91:F91"/>
    <mergeCell ref="G91:H91"/>
    <mergeCell ref="I91:Q91"/>
    <mergeCell ref="X91:Y91"/>
    <mergeCell ref="Z91:AA91"/>
    <mergeCell ref="AB91:AJ91"/>
    <mergeCell ref="U89:U93"/>
    <mergeCell ref="V89:W91"/>
    <mergeCell ref="X89:Y89"/>
    <mergeCell ref="Z89:AA89"/>
    <mergeCell ref="AB89:AJ89"/>
    <mergeCell ref="E90:F90"/>
    <mergeCell ref="G90:H90"/>
    <mergeCell ref="I90:Q90"/>
    <mergeCell ref="X90:Y90"/>
    <mergeCell ref="Z90:AA90"/>
    <mergeCell ref="I89:Q89"/>
    <mergeCell ref="R89:R93"/>
    <mergeCell ref="E92:F92"/>
    <mergeCell ref="G92:H92"/>
    <mergeCell ref="A98:Q98"/>
    <mergeCell ref="T98:AJ98"/>
    <mergeCell ref="U95:AA95"/>
    <mergeCell ref="AB95:AJ95"/>
    <mergeCell ref="B96:H96"/>
    <mergeCell ref="I96:Q96"/>
    <mergeCell ref="U96:AA96"/>
    <mergeCell ref="AB96:AJ96"/>
    <mergeCell ref="Z93:AA93"/>
    <mergeCell ref="AB93:AJ93"/>
    <mergeCell ref="A94:A96"/>
    <mergeCell ref="B94:H94"/>
    <mergeCell ref="I94:Q94"/>
    <mergeCell ref="T94:T96"/>
    <mergeCell ref="U94:AA94"/>
    <mergeCell ref="AB94:AJ94"/>
    <mergeCell ref="B95:H95"/>
    <mergeCell ref="I95:Q95"/>
    <mergeCell ref="B89:B93"/>
    <mergeCell ref="C89:D91"/>
    <mergeCell ref="V92:W92"/>
    <mergeCell ref="X92:Y92"/>
    <mergeCell ref="Z92:AA92"/>
    <mergeCell ref="AB92:AJ92"/>
  </mergeCells>
  <phoneticPr fontId="3"/>
  <dataValidations count="11">
    <dataValidation type="list" allowBlank="1" showInputMessage="1" showErrorMessage="1" sqref="I87:Q87" xr:uid="{A9917A2E-F80E-46AA-B3D3-8E1D20DFE82D}">
      <formula1>$A$101:$D$101</formula1>
    </dataValidation>
    <dataValidation type="list" allowBlank="1" showInputMessage="1" showErrorMessage="1" prompt="「都道府県」を選択してください。" sqref="H27:H28" xr:uid="{4B045CB9-4B5F-483D-957E-2B0B32181D8C}">
      <formula1>"都,道,府,県"</formula1>
    </dataValidation>
    <dataValidation type="list" allowBlank="1" showInputMessage="1" showErrorMessage="1" prompt="「市区町村」を選択してください。" sqref="K27:K28" xr:uid="{B7D682F0-156B-49CC-8B0A-F6D21A6D2A2B}">
      <formula1>"市,区,町,村"</formula1>
    </dataValidation>
    <dataValidation type="decimal" operator="greaterThanOrEqual" allowBlank="1" showInputMessage="1" showErrorMessage="1" sqref="I71 I73:I74 AB71 AB73:AB74" xr:uid="{E4E08445-CA18-44B4-A9C1-99FF946A4BF6}">
      <formula1>0.01</formula1>
    </dataValidation>
    <dataValidation type="whole" operator="greaterThanOrEqual" allowBlank="1" showInputMessage="1" showErrorMessage="1" sqref="I52:I60 I83:I84 I50 I40 I89:I93 I86 I45 AB52:AB60 AB83:AB84 AB50 AB40 AB89:AB93 AB86 AB45" xr:uid="{5CF73213-69DA-4B02-98AE-BF26791A93A8}">
      <formula1>1</formula1>
    </dataValidation>
    <dataValidation type="decimal" operator="greaterThanOrEqual" allowBlank="1" showInputMessage="1" showErrorMessage="1" sqref="I72 AB72" xr:uid="{37D0AA48-88B9-4A8F-8784-BD730ADD53A3}">
      <formula1>0</formula1>
    </dataValidation>
    <dataValidation operator="greaterThanOrEqual" allowBlank="1" showInputMessage="1" showErrorMessage="1" sqref="I43:I44 I38:I39 I48:I49 AB43:AB44 AB38:AB39 AB48:AB49" xr:uid="{3EE4F965-B6DF-444C-BDCD-D473599606B8}"/>
    <dataValidation type="whole" allowBlank="1" showInputMessage="1" showErrorMessage="1" sqref="F9:Q9 F17:Q17 Y8:Y9 Y17" xr:uid="{7CC3D6B3-9D64-43F4-B1DA-CDD2D8E2C263}">
      <formula1>0</formula1>
      <formula2>9999999</formula2>
    </dataValidation>
    <dataValidation type="list" allowBlank="1" showInputMessage="1" showErrorMessage="1" prompt="「都道府県」を選択してください。" sqref="AA27:AA28" xr:uid="{080F1B20-D180-4CD7-AA1D-2679DC9855FF}">
      <formula1>$T$27:$W$27</formula1>
    </dataValidation>
    <dataValidation type="list" allowBlank="1" showInputMessage="1" showErrorMessage="1" prompt="「市区町村」を選択してください。" sqref="AD27:AD28" xr:uid="{88EE593C-82B7-4BF4-B7FA-C9A8555BAF7B}">
      <formula1>$T$28:$W$28</formula1>
    </dataValidation>
    <dataValidation type="list" allowBlank="1" showInputMessage="1" showErrorMessage="1" sqref="AB87:AJ87" xr:uid="{2F9CD434-2826-46A5-B23A-2BA560D03DDD}">
      <formula1>$T$87:$X$87</formula1>
    </dataValidation>
  </dataValidations>
  <printOptions horizontalCentered="1"/>
  <pageMargins left="0.70866141732283472" right="0.51181102362204722" top="0.74803149606299213" bottom="0.74803149606299213" header="0.31496062992125984" footer="0.31496062992125984"/>
  <pageSetup paperSize="9" scale="94" fitToHeight="0" orientation="portrait" r:id="rId1"/>
  <headerFooter>
    <oddFooter>&amp;C&amp;P&amp;R&amp;A</oddFooter>
  </headerFooter>
  <rowBreaks count="5" manualBreakCount="5">
    <brk id="30" max="16383" man="1"/>
    <brk id="51" max="16383" man="1"/>
    <brk id="65" max="16383" man="1"/>
    <brk id="76" max="16383" man="1"/>
    <brk id="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5E96-E8D1-401B-B206-ECB14A3A23CB}">
  <sheetPr>
    <pageSetUpPr fitToPage="1"/>
  </sheetPr>
  <dimension ref="A1:AI51"/>
  <sheetViews>
    <sheetView showGridLines="0" view="pageBreakPreview" zoomScaleNormal="100" zoomScaleSheetLayoutView="100" workbookViewId="0">
      <selection activeCell="Q5" sqref="Q5:V5"/>
    </sheetView>
  </sheetViews>
  <sheetFormatPr defaultRowHeight="18" x14ac:dyDescent="0.45"/>
  <cols>
    <col min="1" max="15" width="2.3984375" style="2"/>
    <col min="16" max="16" width="2.3984375" style="2" customWidth="1"/>
    <col min="17" max="17" width="2.3984375" style="2"/>
    <col min="18" max="18" width="3.796875" style="2" customWidth="1"/>
    <col min="19" max="19" width="2.19921875" style="2" customWidth="1"/>
    <col min="20" max="20" width="2.3984375" style="2" customWidth="1"/>
    <col min="21" max="21" width="2.3984375" style="2"/>
    <col min="22" max="22" width="2.59765625" style="2" customWidth="1"/>
    <col min="23" max="33" width="2.3984375" style="2"/>
    <col min="34" max="34" width="3.796875" customWidth="1"/>
  </cols>
  <sheetData>
    <row r="1" spans="1:35" s="2" customFormat="1" ht="13.05" customHeight="1" x14ac:dyDescent="0.45">
      <c r="A1" s="785" t="s">
        <v>148</v>
      </c>
      <c r="B1" s="785"/>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I1" s="56"/>
    </row>
    <row r="2" spans="1:35" s="2" customFormat="1" ht="13.05" customHeight="1" x14ac:dyDescent="0.45">
      <c r="A2" s="786" t="s">
        <v>149</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I2" s="57"/>
    </row>
    <row r="3" spans="1:35" s="2" customFormat="1" ht="13.05" customHeight="1" x14ac:dyDescent="0.45">
      <c r="A3" s="786" t="s">
        <v>150</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I3" s="57"/>
    </row>
    <row r="4" spans="1:35" s="58" customFormat="1" ht="13.05" customHeight="1" x14ac:dyDescent="0.45">
      <c r="A4" s="786" t="s">
        <v>151</v>
      </c>
      <c r="B4" s="786"/>
      <c r="C4" s="786"/>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c r="AI4" s="57"/>
    </row>
    <row r="5" spans="1:35" s="2" customFormat="1" ht="18.75" customHeight="1" x14ac:dyDescent="0.45">
      <c r="A5" s="52" t="s">
        <v>152</v>
      </c>
      <c r="B5" s="52"/>
      <c r="C5" s="52"/>
      <c r="D5" s="52"/>
      <c r="E5" s="52"/>
      <c r="F5" s="52"/>
      <c r="G5" s="52"/>
      <c r="H5" s="52"/>
      <c r="I5" s="52"/>
      <c r="J5" s="52"/>
      <c r="K5" s="52"/>
      <c r="L5" s="52"/>
      <c r="M5" s="787" t="s">
        <v>153</v>
      </c>
      <c r="N5" s="788"/>
      <c r="O5" s="788"/>
      <c r="P5" s="788"/>
      <c r="Q5" s="789"/>
      <c r="R5" s="789"/>
      <c r="S5" s="789"/>
      <c r="T5" s="789"/>
      <c r="U5" s="789"/>
      <c r="V5" s="789"/>
      <c r="W5" s="787" t="s">
        <v>154</v>
      </c>
      <c r="X5" s="790"/>
      <c r="Y5" s="790"/>
      <c r="Z5" s="790"/>
      <c r="AA5" s="791"/>
      <c r="AB5" s="792"/>
      <c r="AC5" s="792"/>
      <c r="AD5" s="792"/>
      <c r="AE5" s="792"/>
      <c r="AF5" s="792"/>
      <c r="AG5" s="793"/>
      <c r="AI5" s="52"/>
    </row>
    <row r="6" spans="1:35" s="2" customFormat="1" ht="18.75" customHeight="1" x14ac:dyDescent="0.45">
      <c r="B6" s="718" t="s">
        <v>155</v>
      </c>
      <c r="C6" s="719"/>
      <c r="D6" s="719"/>
      <c r="E6" s="720"/>
      <c r="F6" s="727" t="s">
        <v>156</v>
      </c>
      <c r="G6" s="728"/>
      <c r="H6" s="728"/>
      <c r="I6" s="728"/>
      <c r="J6" s="728"/>
      <c r="K6" s="728"/>
      <c r="L6" s="729"/>
      <c r="M6" s="736" t="s">
        <v>157</v>
      </c>
      <c r="N6" s="737"/>
      <c r="O6" s="737"/>
      <c r="P6" s="737"/>
      <c r="Q6" s="737"/>
      <c r="R6" s="737"/>
      <c r="S6" s="738"/>
      <c r="T6" s="736" t="s">
        <v>158</v>
      </c>
      <c r="U6" s="737"/>
      <c r="V6" s="737"/>
      <c r="W6" s="737"/>
      <c r="X6" s="737"/>
      <c r="Y6" s="737"/>
      <c r="Z6" s="738"/>
      <c r="AA6" s="745" t="s">
        <v>159</v>
      </c>
      <c r="AB6" s="737"/>
      <c r="AC6" s="737"/>
      <c r="AD6" s="737"/>
      <c r="AE6" s="737"/>
      <c r="AF6" s="737"/>
      <c r="AG6" s="738"/>
    </row>
    <row r="7" spans="1:35" s="2" customFormat="1" ht="18.75" customHeight="1" x14ac:dyDescent="0.45">
      <c r="B7" s="721"/>
      <c r="C7" s="722"/>
      <c r="D7" s="722"/>
      <c r="E7" s="723"/>
      <c r="F7" s="730"/>
      <c r="G7" s="731"/>
      <c r="H7" s="731"/>
      <c r="I7" s="731"/>
      <c r="J7" s="731"/>
      <c r="K7" s="731"/>
      <c r="L7" s="732"/>
      <c r="M7" s="739"/>
      <c r="N7" s="740"/>
      <c r="O7" s="740"/>
      <c r="P7" s="740"/>
      <c r="Q7" s="740"/>
      <c r="R7" s="740"/>
      <c r="S7" s="741"/>
      <c r="T7" s="739"/>
      <c r="U7" s="740"/>
      <c r="V7" s="740"/>
      <c r="W7" s="740"/>
      <c r="X7" s="740"/>
      <c r="Y7" s="740"/>
      <c r="Z7" s="741"/>
      <c r="AA7" s="739"/>
      <c r="AB7" s="740"/>
      <c r="AC7" s="740"/>
      <c r="AD7" s="740"/>
      <c r="AE7" s="740"/>
      <c r="AF7" s="740"/>
      <c r="AG7" s="741"/>
    </row>
    <row r="8" spans="1:35" s="2" customFormat="1" ht="18.75" customHeight="1" x14ac:dyDescent="0.45">
      <c r="B8" s="721"/>
      <c r="C8" s="722"/>
      <c r="D8" s="722"/>
      <c r="E8" s="723"/>
      <c r="F8" s="733"/>
      <c r="G8" s="734"/>
      <c r="H8" s="734"/>
      <c r="I8" s="734"/>
      <c r="J8" s="734"/>
      <c r="K8" s="734"/>
      <c r="L8" s="735"/>
      <c r="M8" s="742"/>
      <c r="N8" s="743"/>
      <c r="O8" s="743"/>
      <c r="P8" s="743"/>
      <c r="Q8" s="743"/>
      <c r="R8" s="743"/>
      <c r="S8" s="744"/>
      <c r="T8" s="742"/>
      <c r="U8" s="743"/>
      <c r="V8" s="743"/>
      <c r="W8" s="743"/>
      <c r="X8" s="743"/>
      <c r="Y8" s="743"/>
      <c r="Z8" s="744"/>
      <c r="AA8" s="742"/>
      <c r="AB8" s="743"/>
      <c r="AC8" s="743"/>
      <c r="AD8" s="743"/>
      <c r="AE8" s="743"/>
      <c r="AF8" s="743"/>
      <c r="AG8" s="744"/>
    </row>
    <row r="9" spans="1:35" s="2" customFormat="1" ht="18.75" customHeight="1" x14ac:dyDescent="0.45">
      <c r="B9" s="721"/>
      <c r="C9" s="722"/>
      <c r="D9" s="722"/>
      <c r="E9" s="723"/>
      <c r="F9" s="746"/>
      <c r="G9" s="747"/>
      <c r="H9" s="747"/>
      <c r="I9" s="747"/>
      <c r="J9" s="747"/>
      <c r="K9" s="747"/>
      <c r="L9" s="748"/>
      <c r="M9" s="749"/>
      <c r="N9" s="750"/>
      <c r="O9" s="750"/>
      <c r="P9" s="750"/>
      <c r="Q9" s="750"/>
      <c r="R9" s="750"/>
      <c r="S9" s="751"/>
      <c r="T9" s="714">
        <f>F9-M9</f>
        <v>0</v>
      </c>
      <c r="U9" s="714"/>
      <c r="V9" s="714"/>
      <c r="W9" s="714"/>
      <c r="X9" s="714"/>
      <c r="Y9" s="714"/>
      <c r="Z9" s="714"/>
      <c r="AA9" s="711">
        <f>L38</f>
        <v>0</v>
      </c>
      <c r="AB9" s="712"/>
      <c r="AC9" s="712"/>
      <c r="AD9" s="712"/>
      <c r="AE9" s="712"/>
      <c r="AF9" s="712"/>
      <c r="AG9" s="713"/>
    </row>
    <row r="10" spans="1:35" s="2" customFormat="1" ht="44.25" customHeight="1" x14ac:dyDescent="0.45">
      <c r="B10" s="721"/>
      <c r="C10" s="722"/>
      <c r="D10" s="722"/>
      <c r="E10" s="723"/>
      <c r="F10" s="736" t="s">
        <v>160</v>
      </c>
      <c r="G10" s="737"/>
      <c r="H10" s="737"/>
      <c r="I10" s="737"/>
      <c r="J10" s="737"/>
      <c r="K10" s="737"/>
      <c r="L10" s="738"/>
      <c r="M10" s="752" t="s">
        <v>161</v>
      </c>
      <c r="N10" s="753"/>
      <c r="O10" s="753"/>
      <c r="P10" s="753"/>
      <c r="Q10" s="753"/>
      <c r="R10" s="753"/>
      <c r="S10" s="754"/>
      <c r="T10" s="752" t="s">
        <v>162</v>
      </c>
      <c r="U10" s="771"/>
      <c r="V10" s="771"/>
      <c r="W10" s="771"/>
      <c r="X10" s="771"/>
      <c r="Y10" s="771"/>
      <c r="Z10" s="772"/>
      <c r="AA10" s="745" t="s">
        <v>163</v>
      </c>
      <c r="AB10" s="737"/>
      <c r="AC10" s="737"/>
      <c r="AD10" s="737"/>
      <c r="AE10" s="737"/>
      <c r="AF10" s="737"/>
      <c r="AG10" s="738"/>
    </row>
    <row r="11" spans="1:35" s="2" customFormat="1" ht="18.75" customHeight="1" x14ac:dyDescent="0.45">
      <c r="B11" s="721"/>
      <c r="C11" s="722"/>
      <c r="D11" s="722"/>
      <c r="E11" s="723"/>
      <c r="F11" s="739"/>
      <c r="G11" s="740"/>
      <c r="H11" s="740"/>
      <c r="I11" s="740"/>
      <c r="J11" s="740"/>
      <c r="K11" s="740"/>
      <c r="L11" s="741"/>
      <c r="M11" s="755"/>
      <c r="N11" s="756"/>
      <c r="O11" s="756"/>
      <c r="P11" s="756"/>
      <c r="Q11" s="756"/>
      <c r="R11" s="756"/>
      <c r="S11" s="757"/>
      <c r="T11" s="773"/>
      <c r="U11" s="774"/>
      <c r="V11" s="774"/>
      <c r="W11" s="774"/>
      <c r="X11" s="774"/>
      <c r="Y11" s="774"/>
      <c r="Z11" s="775"/>
      <c r="AA11" s="739" t="s">
        <v>164</v>
      </c>
      <c r="AB11" s="740"/>
      <c r="AC11" s="779"/>
      <c r="AD11" s="779"/>
      <c r="AE11" s="779"/>
      <c r="AF11" s="779"/>
      <c r="AG11" s="59" t="s">
        <v>165</v>
      </c>
    </row>
    <row r="12" spans="1:35" s="2" customFormat="1" ht="18.75" customHeight="1" x14ac:dyDescent="0.45">
      <c r="B12" s="721"/>
      <c r="C12" s="722"/>
      <c r="D12" s="722"/>
      <c r="E12" s="723"/>
      <c r="F12" s="742"/>
      <c r="G12" s="743"/>
      <c r="H12" s="743"/>
      <c r="I12" s="743"/>
      <c r="J12" s="743"/>
      <c r="K12" s="743"/>
      <c r="L12" s="744"/>
      <c r="M12" s="758"/>
      <c r="N12" s="759"/>
      <c r="O12" s="759"/>
      <c r="P12" s="759"/>
      <c r="Q12" s="759"/>
      <c r="R12" s="759"/>
      <c r="S12" s="760"/>
      <c r="T12" s="776"/>
      <c r="U12" s="777"/>
      <c r="V12" s="777"/>
      <c r="W12" s="777"/>
      <c r="X12" s="777"/>
      <c r="Y12" s="777"/>
      <c r="Z12" s="778"/>
      <c r="AA12" s="742" t="s">
        <v>166</v>
      </c>
      <c r="AB12" s="743"/>
      <c r="AC12" s="780"/>
      <c r="AD12" s="780"/>
      <c r="AE12" s="780"/>
      <c r="AF12" s="780"/>
      <c r="AG12" s="60" t="s">
        <v>167</v>
      </c>
    </row>
    <row r="13" spans="1:35" s="2" customFormat="1" ht="18.75" customHeight="1" x14ac:dyDescent="0.45">
      <c r="B13" s="721"/>
      <c r="C13" s="722"/>
      <c r="D13" s="722"/>
      <c r="E13" s="723"/>
      <c r="F13" s="781"/>
      <c r="G13" s="782"/>
      <c r="H13" s="782"/>
      <c r="I13" s="782"/>
      <c r="J13" s="782"/>
      <c r="K13" s="782"/>
      <c r="L13" s="783"/>
      <c r="M13" s="714">
        <f>IF(AA9&gt;F13,F13,AA9)</f>
        <v>0</v>
      </c>
      <c r="N13" s="714"/>
      <c r="O13" s="714"/>
      <c r="P13" s="714"/>
      <c r="Q13" s="714"/>
      <c r="R13" s="714"/>
      <c r="S13" s="714"/>
      <c r="T13" s="784">
        <f>IF(T9&gt;M13,M13,T9)</f>
        <v>0</v>
      </c>
      <c r="U13" s="675"/>
      <c r="V13" s="675"/>
      <c r="W13" s="675"/>
      <c r="X13" s="675"/>
      <c r="Y13" s="675"/>
      <c r="Z13" s="676"/>
      <c r="AA13" s="711">
        <f>AC11*AC12</f>
        <v>0</v>
      </c>
      <c r="AB13" s="712"/>
      <c r="AC13" s="712"/>
      <c r="AD13" s="712"/>
      <c r="AE13" s="712"/>
      <c r="AF13" s="712"/>
      <c r="AG13" s="713"/>
    </row>
    <row r="14" spans="1:35" s="2" customFormat="1" ht="23.25" customHeight="1" x14ac:dyDescent="0.45">
      <c r="B14" s="721"/>
      <c r="C14" s="722"/>
      <c r="D14" s="722"/>
      <c r="E14" s="723"/>
      <c r="F14" s="736" t="s">
        <v>168</v>
      </c>
      <c r="G14" s="737"/>
      <c r="H14" s="737"/>
      <c r="I14" s="737"/>
      <c r="J14" s="737"/>
      <c r="K14" s="737"/>
      <c r="L14" s="738"/>
      <c r="M14" s="752" t="s">
        <v>169</v>
      </c>
      <c r="N14" s="753"/>
      <c r="O14" s="753"/>
      <c r="P14" s="753"/>
      <c r="Q14" s="753"/>
      <c r="R14" s="753"/>
      <c r="S14" s="754"/>
      <c r="T14" s="761"/>
      <c r="U14" s="762"/>
      <c r="V14" s="762"/>
      <c r="W14" s="762"/>
      <c r="X14" s="762"/>
      <c r="Y14" s="762"/>
      <c r="Z14" s="763"/>
      <c r="AA14" s="770" t="s">
        <v>170</v>
      </c>
      <c r="AB14" s="753"/>
      <c r="AC14" s="753"/>
      <c r="AD14" s="753"/>
      <c r="AE14" s="753"/>
      <c r="AF14" s="753"/>
      <c r="AG14" s="754"/>
    </row>
    <row r="15" spans="1:35" s="2" customFormat="1" ht="24.75" customHeight="1" x14ac:dyDescent="0.45">
      <c r="B15" s="721"/>
      <c r="C15" s="722"/>
      <c r="D15" s="722"/>
      <c r="E15" s="723"/>
      <c r="F15" s="739"/>
      <c r="G15" s="740"/>
      <c r="H15" s="740"/>
      <c r="I15" s="740"/>
      <c r="J15" s="740"/>
      <c r="K15" s="740"/>
      <c r="L15" s="741"/>
      <c r="M15" s="755"/>
      <c r="N15" s="756"/>
      <c r="O15" s="756"/>
      <c r="P15" s="756"/>
      <c r="Q15" s="756"/>
      <c r="R15" s="756"/>
      <c r="S15" s="757"/>
      <c r="T15" s="764"/>
      <c r="U15" s="765"/>
      <c r="V15" s="765"/>
      <c r="W15" s="765"/>
      <c r="X15" s="765"/>
      <c r="Y15" s="765"/>
      <c r="Z15" s="766"/>
      <c r="AA15" s="755"/>
      <c r="AB15" s="756"/>
      <c r="AC15" s="756"/>
      <c r="AD15" s="756"/>
      <c r="AE15" s="756"/>
      <c r="AF15" s="756"/>
      <c r="AG15" s="757"/>
    </row>
    <row r="16" spans="1:35" s="2" customFormat="1" ht="18.75" customHeight="1" x14ac:dyDescent="0.45">
      <c r="B16" s="721"/>
      <c r="C16" s="722"/>
      <c r="D16" s="722"/>
      <c r="E16" s="723"/>
      <c r="F16" s="742"/>
      <c r="G16" s="743"/>
      <c r="H16" s="743"/>
      <c r="I16" s="743"/>
      <c r="J16" s="743"/>
      <c r="K16" s="743"/>
      <c r="L16" s="744"/>
      <c r="M16" s="758"/>
      <c r="N16" s="759"/>
      <c r="O16" s="759"/>
      <c r="P16" s="759"/>
      <c r="Q16" s="759"/>
      <c r="R16" s="759"/>
      <c r="S16" s="760"/>
      <c r="T16" s="767"/>
      <c r="U16" s="768"/>
      <c r="V16" s="768"/>
      <c r="W16" s="768"/>
      <c r="X16" s="768"/>
      <c r="Y16" s="768"/>
      <c r="Z16" s="769"/>
      <c r="AA16" s="758"/>
      <c r="AB16" s="759"/>
      <c r="AC16" s="759"/>
      <c r="AD16" s="759"/>
      <c r="AE16" s="759"/>
      <c r="AF16" s="759"/>
      <c r="AG16" s="760"/>
    </row>
    <row r="17" spans="2:33" s="2" customFormat="1" ht="18.75" customHeight="1" x14ac:dyDescent="0.45">
      <c r="B17" s="724"/>
      <c r="C17" s="725"/>
      <c r="D17" s="725"/>
      <c r="E17" s="726"/>
      <c r="F17" s="711">
        <f>T13-AA13</f>
        <v>0</v>
      </c>
      <c r="G17" s="712"/>
      <c r="H17" s="712"/>
      <c r="I17" s="712"/>
      <c r="J17" s="712"/>
      <c r="K17" s="712"/>
      <c r="L17" s="713"/>
      <c r="M17" s="714">
        <f>ROUNDDOWN(IF(F17/2&gt;5500000*AC12,5500000*AC12,F17/2),-3)</f>
        <v>0</v>
      </c>
      <c r="N17" s="714"/>
      <c r="O17" s="714"/>
      <c r="P17" s="714"/>
      <c r="Q17" s="714"/>
      <c r="R17" s="714"/>
      <c r="S17" s="714"/>
      <c r="T17" s="714"/>
      <c r="U17" s="714"/>
      <c r="V17" s="714"/>
      <c r="W17" s="714"/>
      <c r="X17" s="714"/>
      <c r="Y17" s="714"/>
      <c r="Z17" s="714"/>
      <c r="AA17" s="714"/>
      <c r="AB17" s="714"/>
      <c r="AC17" s="714"/>
      <c r="AD17" s="714"/>
      <c r="AE17" s="714"/>
      <c r="AF17" s="714"/>
      <c r="AG17" s="714"/>
    </row>
    <row r="18" spans="2:33" s="2" customFormat="1" ht="16.5" customHeight="1" x14ac:dyDescent="0.45">
      <c r="B18" s="677" t="s">
        <v>171</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9"/>
    </row>
    <row r="19" spans="2:33" s="2" customFormat="1" ht="16.5" customHeight="1" x14ac:dyDescent="0.45">
      <c r="B19" s="715" t="s">
        <v>172</v>
      </c>
      <c r="C19" s="716"/>
      <c r="D19" s="716"/>
      <c r="E19" s="716"/>
      <c r="F19" s="716"/>
      <c r="G19" s="716"/>
      <c r="H19" s="716"/>
      <c r="I19" s="716"/>
      <c r="J19" s="716"/>
      <c r="K19" s="717"/>
      <c r="L19" s="671" t="s">
        <v>173</v>
      </c>
      <c r="M19" s="672"/>
      <c r="N19" s="672"/>
      <c r="O19" s="672"/>
      <c r="P19" s="672"/>
      <c r="Q19" s="672"/>
      <c r="R19" s="673"/>
      <c r="S19" s="671" t="s">
        <v>174</v>
      </c>
      <c r="T19" s="672"/>
      <c r="U19" s="672"/>
      <c r="V19" s="672"/>
      <c r="W19" s="672"/>
      <c r="X19" s="672"/>
      <c r="Y19" s="672"/>
      <c r="Z19" s="672"/>
      <c r="AA19" s="672"/>
      <c r="AB19" s="672"/>
      <c r="AC19" s="672"/>
      <c r="AD19" s="672"/>
      <c r="AE19" s="672"/>
      <c r="AF19" s="672"/>
      <c r="AG19" s="673"/>
    </row>
    <row r="20" spans="2:33" s="2" customFormat="1" ht="14.25" customHeight="1" x14ac:dyDescent="0.45">
      <c r="B20" s="705"/>
      <c r="C20" s="706"/>
      <c r="D20" s="706"/>
      <c r="E20" s="706"/>
      <c r="F20" s="706"/>
      <c r="G20" s="706"/>
      <c r="H20" s="706"/>
      <c r="I20" s="706"/>
      <c r="J20" s="706"/>
      <c r="K20" s="707"/>
      <c r="L20" s="708"/>
      <c r="M20" s="709"/>
      <c r="N20" s="709"/>
      <c r="O20" s="709"/>
      <c r="P20" s="709"/>
      <c r="Q20" s="709"/>
      <c r="R20" s="710"/>
      <c r="S20" s="705"/>
      <c r="T20" s="706"/>
      <c r="U20" s="706"/>
      <c r="V20" s="706"/>
      <c r="W20" s="706"/>
      <c r="X20" s="706"/>
      <c r="Y20" s="706"/>
      <c r="Z20" s="706"/>
      <c r="AA20" s="706"/>
      <c r="AB20" s="706"/>
      <c r="AC20" s="706"/>
      <c r="AD20" s="706"/>
      <c r="AE20" s="706"/>
      <c r="AF20" s="706"/>
      <c r="AG20" s="707"/>
    </row>
    <row r="21" spans="2:33" s="2" customFormat="1" ht="14.25" customHeight="1" x14ac:dyDescent="0.45">
      <c r="B21" s="693"/>
      <c r="C21" s="694"/>
      <c r="D21" s="694"/>
      <c r="E21" s="694"/>
      <c r="F21" s="694"/>
      <c r="G21" s="694"/>
      <c r="H21" s="694"/>
      <c r="I21" s="694"/>
      <c r="J21" s="694"/>
      <c r="K21" s="695"/>
      <c r="L21" s="696"/>
      <c r="M21" s="697"/>
      <c r="N21" s="697"/>
      <c r="O21" s="697"/>
      <c r="P21" s="697"/>
      <c r="Q21" s="697"/>
      <c r="R21" s="698"/>
      <c r="S21" s="693"/>
      <c r="T21" s="694"/>
      <c r="U21" s="694"/>
      <c r="V21" s="694"/>
      <c r="W21" s="694"/>
      <c r="X21" s="694"/>
      <c r="Y21" s="694"/>
      <c r="Z21" s="694"/>
      <c r="AA21" s="694"/>
      <c r="AB21" s="694"/>
      <c r="AC21" s="694"/>
      <c r="AD21" s="694"/>
      <c r="AE21" s="694"/>
      <c r="AF21" s="694"/>
      <c r="AG21" s="695"/>
    </row>
    <row r="22" spans="2:33" s="2" customFormat="1" ht="14.25" customHeight="1" x14ac:dyDescent="0.45">
      <c r="B22" s="693"/>
      <c r="C22" s="694"/>
      <c r="D22" s="694"/>
      <c r="E22" s="694"/>
      <c r="F22" s="694"/>
      <c r="G22" s="694"/>
      <c r="H22" s="694"/>
      <c r="I22" s="694"/>
      <c r="J22" s="694"/>
      <c r="K22" s="695"/>
      <c r="L22" s="696"/>
      <c r="M22" s="697"/>
      <c r="N22" s="697"/>
      <c r="O22" s="697"/>
      <c r="P22" s="697"/>
      <c r="Q22" s="697"/>
      <c r="R22" s="698"/>
      <c r="S22" s="693"/>
      <c r="T22" s="694"/>
      <c r="U22" s="694"/>
      <c r="V22" s="694"/>
      <c r="W22" s="694"/>
      <c r="X22" s="694"/>
      <c r="Y22" s="694"/>
      <c r="Z22" s="694"/>
      <c r="AA22" s="694"/>
      <c r="AB22" s="694"/>
      <c r="AC22" s="694"/>
      <c r="AD22" s="694"/>
      <c r="AE22" s="694"/>
      <c r="AF22" s="694"/>
      <c r="AG22" s="695"/>
    </row>
    <row r="23" spans="2:33" s="2" customFormat="1" ht="14.25" customHeight="1" x14ac:dyDescent="0.45">
      <c r="B23" s="693"/>
      <c r="C23" s="694"/>
      <c r="D23" s="694"/>
      <c r="E23" s="694"/>
      <c r="F23" s="694"/>
      <c r="G23" s="694"/>
      <c r="H23" s="694"/>
      <c r="I23" s="694"/>
      <c r="J23" s="694"/>
      <c r="K23" s="695"/>
      <c r="L23" s="696"/>
      <c r="M23" s="697"/>
      <c r="N23" s="697"/>
      <c r="O23" s="697"/>
      <c r="P23" s="697"/>
      <c r="Q23" s="697"/>
      <c r="R23" s="698"/>
      <c r="S23" s="693"/>
      <c r="T23" s="694"/>
      <c r="U23" s="694"/>
      <c r="V23" s="694"/>
      <c r="W23" s="694"/>
      <c r="X23" s="694"/>
      <c r="Y23" s="694"/>
      <c r="Z23" s="694"/>
      <c r="AA23" s="694"/>
      <c r="AB23" s="694"/>
      <c r="AC23" s="694"/>
      <c r="AD23" s="694"/>
      <c r="AE23" s="694"/>
      <c r="AF23" s="694"/>
      <c r="AG23" s="695"/>
    </row>
    <row r="24" spans="2:33" s="2" customFormat="1" ht="14.25" customHeight="1" x14ac:dyDescent="0.45">
      <c r="B24" s="693"/>
      <c r="C24" s="694"/>
      <c r="D24" s="694"/>
      <c r="E24" s="694"/>
      <c r="F24" s="694"/>
      <c r="G24" s="694"/>
      <c r="H24" s="694"/>
      <c r="I24" s="694"/>
      <c r="J24" s="694"/>
      <c r="K24" s="695"/>
      <c r="L24" s="696"/>
      <c r="M24" s="697"/>
      <c r="N24" s="697"/>
      <c r="O24" s="697"/>
      <c r="P24" s="697"/>
      <c r="Q24" s="697"/>
      <c r="R24" s="698"/>
      <c r="S24" s="693"/>
      <c r="T24" s="694"/>
      <c r="U24" s="694"/>
      <c r="V24" s="694"/>
      <c r="W24" s="694"/>
      <c r="X24" s="694"/>
      <c r="Y24" s="694"/>
      <c r="Z24" s="694"/>
      <c r="AA24" s="694"/>
      <c r="AB24" s="694"/>
      <c r="AC24" s="694"/>
      <c r="AD24" s="694"/>
      <c r="AE24" s="694"/>
      <c r="AF24" s="694"/>
      <c r="AG24" s="695"/>
    </row>
    <row r="25" spans="2:33" s="2" customFormat="1" ht="14.25" customHeight="1" x14ac:dyDescent="0.45">
      <c r="B25" s="693"/>
      <c r="C25" s="694"/>
      <c r="D25" s="694"/>
      <c r="E25" s="694"/>
      <c r="F25" s="694"/>
      <c r="G25" s="694"/>
      <c r="H25" s="694"/>
      <c r="I25" s="694"/>
      <c r="J25" s="694"/>
      <c r="K25" s="695"/>
      <c r="L25" s="696"/>
      <c r="M25" s="697"/>
      <c r="N25" s="697"/>
      <c r="O25" s="697"/>
      <c r="P25" s="697"/>
      <c r="Q25" s="697"/>
      <c r="R25" s="698"/>
      <c r="S25" s="693"/>
      <c r="T25" s="694"/>
      <c r="U25" s="694"/>
      <c r="V25" s="694"/>
      <c r="W25" s="694"/>
      <c r="X25" s="694"/>
      <c r="Y25" s="694"/>
      <c r="Z25" s="694"/>
      <c r="AA25" s="694"/>
      <c r="AB25" s="694"/>
      <c r="AC25" s="694"/>
      <c r="AD25" s="694"/>
      <c r="AE25" s="694"/>
      <c r="AF25" s="694"/>
      <c r="AG25" s="695"/>
    </row>
    <row r="26" spans="2:33" s="2" customFormat="1" ht="14.25" customHeight="1" x14ac:dyDescent="0.45">
      <c r="B26" s="693"/>
      <c r="C26" s="694"/>
      <c r="D26" s="694"/>
      <c r="E26" s="694"/>
      <c r="F26" s="694"/>
      <c r="G26" s="694"/>
      <c r="H26" s="694"/>
      <c r="I26" s="694"/>
      <c r="J26" s="694"/>
      <c r="K26" s="695"/>
      <c r="L26" s="696"/>
      <c r="M26" s="697"/>
      <c r="N26" s="697"/>
      <c r="O26" s="697"/>
      <c r="P26" s="697"/>
      <c r="Q26" s="697"/>
      <c r="R26" s="698"/>
      <c r="S26" s="693"/>
      <c r="T26" s="694"/>
      <c r="U26" s="694"/>
      <c r="V26" s="694"/>
      <c r="W26" s="694"/>
      <c r="X26" s="694"/>
      <c r="Y26" s="694"/>
      <c r="Z26" s="694"/>
      <c r="AA26" s="694"/>
      <c r="AB26" s="694"/>
      <c r="AC26" s="694"/>
      <c r="AD26" s="694"/>
      <c r="AE26" s="694"/>
      <c r="AF26" s="694"/>
      <c r="AG26" s="695"/>
    </row>
    <row r="27" spans="2:33" s="2" customFormat="1" ht="14.25" customHeight="1" x14ac:dyDescent="0.45">
      <c r="B27" s="693"/>
      <c r="C27" s="694"/>
      <c r="D27" s="694"/>
      <c r="E27" s="694"/>
      <c r="F27" s="694"/>
      <c r="G27" s="694"/>
      <c r="H27" s="694"/>
      <c r="I27" s="694"/>
      <c r="J27" s="694"/>
      <c r="K27" s="695"/>
      <c r="L27" s="696"/>
      <c r="M27" s="697"/>
      <c r="N27" s="697"/>
      <c r="O27" s="697"/>
      <c r="P27" s="697"/>
      <c r="Q27" s="697"/>
      <c r="R27" s="698"/>
      <c r="S27" s="693"/>
      <c r="T27" s="694"/>
      <c r="U27" s="694"/>
      <c r="V27" s="694"/>
      <c r="W27" s="694"/>
      <c r="X27" s="694"/>
      <c r="Y27" s="694"/>
      <c r="Z27" s="694"/>
      <c r="AA27" s="694"/>
      <c r="AB27" s="694"/>
      <c r="AC27" s="694"/>
      <c r="AD27" s="694"/>
      <c r="AE27" s="694"/>
      <c r="AF27" s="694"/>
      <c r="AG27" s="695"/>
    </row>
    <row r="28" spans="2:33" s="2" customFormat="1" ht="14.25" customHeight="1" x14ac:dyDescent="0.45">
      <c r="B28" s="693"/>
      <c r="C28" s="694"/>
      <c r="D28" s="694"/>
      <c r="E28" s="694"/>
      <c r="F28" s="694"/>
      <c r="G28" s="694"/>
      <c r="H28" s="694"/>
      <c r="I28" s="694"/>
      <c r="J28" s="694"/>
      <c r="K28" s="695"/>
      <c r="L28" s="696"/>
      <c r="M28" s="697"/>
      <c r="N28" s="697"/>
      <c r="O28" s="697"/>
      <c r="P28" s="697"/>
      <c r="Q28" s="697"/>
      <c r="R28" s="698"/>
      <c r="S28" s="693"/>
      <c r="T28" s="694"/>
      <c r="U28" s="694"/>
      <c r="V28" s="694"/>
      <c r="W28" s="694"/>
      <c r="X28" s="694"/>
      <c r="Y28" s="694"/>
      <c r="Z28" s="694"/>
      <c r="AA28" s="694"/>
      <c r="AB28" s="694"/>
      <c r="AC28" s="694"/>
      <c r="AD28" s="694"/>
      <c r="AE28" s="694"/>
      <c r="AF28" s="694"/>
      <c r="AG28" s="695"/>
    </row>
    <row r="29" spans="2:33" s="2" customFormat="1" ht="14.25" customHeight="1" x14ac:dyDescent="0.45">
      <c r="B29" s="693"/>
      <c r="C29" s="694"/>
      <c r="D29" s="694"/>
      <c r="E29" s="694"/>
      <c r="F29" s="694"/>
      <c r="G29" s="694"/>
      <c r="H29" s="694"/>
      <c r="I29" s="694"/>
      <c r="J29" s="694"/>
      <c r="K29" s="695"/>
      <c r="L29" s="696"/>
      <c r="M29" s="697"/>
      <c r="N29" s="697"/>
      <c r="O29" s="697"/>
      <c r="P29" s="697"/>
      <c r="Q29" s="697"/>
      <c r="R29" s="698"/>
      <c r="S29" s="693"/>
      <c r="T29" s="694"/>
      <c r="U29" s="694"/>
      <c r="V29" s="694"/>
      <c r="W29" s="694"/>
      <c r="X29" s="694"/>
      <c r="Y29" s="694"/>
      <c r="Z29" s="694"/>
      <c r="AA29" s="694"/>
      <c r="AB29" s="694"/>
      <c r="AC29" s="694"/>
      <c r="AD29" s="694"/>
      <c r="AE29" s="694"/>
      <c r="AF29" s="694"/>
      <c r="AG29" s="695"/>
    </row>
    <row r="30" spans="2:33" s="2" customFormat="1" ht="14.25" customHeight="1" x14ac:dyDescent="0.45">
      <c r="B30" s="693"/>
      <c r="C30" s="694"/>
      <c r="D30" s="694"/>
      <c r="E30" s="694"/>
      <c r="F30" s="694"/>
      <c r="G30" s="694"/>
      <c r="H30" s="694"/>
      <c r="I30" s="694"/>
      <c r="J30" s="694"/>
      <c r="K30" s="695"/>
      <c r="L30" s="696"/>
      <c r="M30" s="697"/>
      <c r="N30" s="697"/>
      <c r="O30" s="697"/>
      <c r="P30" s="697"/>
      <c r="Q30" s="697"/>
      <c r="R30" s="698"/>
      <c r="S30" s="693"/>
      <c r="T30" s="694"/>
      <c r="U30" s="694"/>
      <c r="V30" s="694"/>
      <c r="W30" s="694"/>
      <c r="X30" s="694"/>
      <c r="Y30" s="694"/>
      <c r="Z30" s="694"/>
      <c r="AA30" s="694"/>
      <c r="AB30" s="694"/>
      <c r="AC30" s="694"/>
      <c r="AD30" s="694"/>
      <c r="AE30" s="694"/>
      <c r="AF30" s="694"/>
      <c r="AG30" s="695"/>
    </row>
    <row r="31" spans="2:33" s="2" customFormat="1" ht="14.25" customHeight="1" x14ac:dyDescent="0.45">
      <c r="B31" s="693"/>
      <c r="C31" s="694"/>
      <c r="D31" s="694"/>
      <c r="E31" s="694"/>
      <c r="F31" s="694"/>
      <c r="G31" s="694"/>
      <c r="H31" s="694"/>
      <c r="I31" s="694"/>
      <c r="J31" s="694"/>
      <c r="K31" s="695"/>
      <c r="L31" s="696"/>
      <c r="M31" s="697"/>
      <c r="N31" s="697"/>
      <c r="O31" s="697"/>
      <c r="P31" s="697"/>
      <c r="Q31" s="697"/>
      <c r="R31" s="698"/>
      <c r="S31" s="693"/>
      <c r="T31" s="694"/>
      <c r="U31" s="694"/>
      <c r="V31" s="694"/>
      <c r="W31" s="694"/>
      <c r="X31" s="694"/>
      <c r="Y31" s="694"/>
      <c r="Z31" s="694"/>
      <c r="AA31" s="694"/>
      <c r="AB31" s="694"/>
      <c r="AC31" s="694"/>
      <c r="AD31" s="694"/>
      <c r="AE31" s="694"/>
      <c r="AF31" s="694"/>
      <c r="AG31" s="695"/>
    </row>
    <row r="32" spans="2:33" s="2" customFormat="1" ht="14.25" customHeight="1" x14ac:dyDescent="0.45">
      <c r="B32" s="693"/>
      <c r="C32" s="694"/>
      <c r="D32" s="694"/>
      <c r="E32" s="694"/>
      <c r="F32" s="694"/>
      <c r="G32" s="694"/>
      <c r="H32" s="694"/>
      <c r="I32" s="694"/>
      <c r="J32" s="694"/>
      <c r="K32" s="695"/>
      <c r="L32" s="696"/>
      <c r="M32" s="697"/>
      <c r="N32" s="697"/>
      <c r="O32" s="697"/>
      <c r="P32" s="697"/>
      <c r="Q32" s="697"/>
      <c r="R32" s="698"/>
      <c r="S32" s="693"/>
      <c r="T32" s="694"/>
      <c r="U32" s="694"/>
      <c r="V32" s="694"/>
      <c r="W32" s="694"/>
      <c r="X32" s="694"/>
      <c r="Y32" s="694"/>
      <c r="Z32" s="694"/>
      <c r="AA32" s="694"/>
      <c r="AB32" s="694"/>
      <c r="AC32" s="694"/>
      <c r="AD32" s="694"/>
      <c r="AE32" s="694"/>
      <c r="AF32" s="694"/>
      <c r="AG32" s="695"/>
    </row>
    <row r="33" spans="2:33" s="2" customFormat="1" ht="14.25" customHeight="1" x14ac:dyDescent="0.45">
      <c r="B33" s="693"/>
      <c r="C33" s="694"/>
      <c r="D33" s="694"/>
      <c r="E33" s="694"/>
      <c r="F33" s="694"/>
      <c r="G33" s="694"/>
      <c r="H33" s="694"/>
      <c r="I33" s="694"/>
      <c r="J33" s="694"/>
      <c r="K33" s="695"/>
      <c r="L33" s="696"/>
      <c r="M33" s="697"/>
      <c r="N33" s="697"/>
      <c r="O33" s="697"/>
      <c r="P33" s="697"/>
      <c r="Q33" s="697"/>
      <c r="R33" s="698"/>
      <c r="S33" s="693"/>
      <c r="T33" s="694"/>
      <c r="U33" s="694"/>
      <c r="V33" s="694"/>
      <c r="W33" s="694"/>
      <c r="X33" s="694"/>
      <c r="Y33" s="694"/>
      <c r="Z33" s="694"/>
      <c r="AA33" s="694"/>
      <c r="AB33" s="694"/>
      <c r="AC33" s="694"/>
      <c r="AD33" s="694"/>
      <c r="AE33" s="694"/>
      <c r="AF33" s="694"/>
      <c r="AG33" s="695"/>
    </row>
    <row r="34" spans="2:33" s="2" customFormat="1" ht="14.25" customHeight="1" x14ac:dyDescent="0.45">
      <c r="B34" s="693"/>
      <c r="C34" s="694"/>
      <c r="D34" s="694"/>
      <c r="E34" s="694"/>
      <c r="F34" s="694"/>
      <c r="G34" s="694"/>
      <c r="H34" s="694"/>
      <c r="I34" s="694"/>
      <c r="J34" s="694"/>
      <c r="K34" s="695"/>
      <c r="L34" s="696"/>
      <c r="M34" s="697"/>
      <c r="N34" s="697"/>
      <c r="O34" s="697"/>
      <c r="P34" s="697"/>
      <c r="Q34" s="697"/>
      <c r="R34" s="698"/>
      <c r="S34" s="693"/>
      <c r="T34" s="694"/>
      <c r="U34" s="694"/>
      <c r="V34" s="694"/>
      <c r="W34" s="694"/>
      <c r="X34" s="694"/>
      <c r="Y34" s="694"/>
      <c r="Z34" s="694"/>
      <c r="AA34" s="694"/>
      <c r="AB34" s="694"/>
      <c r="AC34" s="694"/>
      <c r="AD34" s="694"/>
      <c r="AE34" s="694"/>
      <c r="AF34" s="694"/>
      <c r="AG34" s="695"/>
    </row>
    <row r="35" spans="2:33" s="2" customFormat="1" ht="14.25" customHeight="1" x14ac:dyDescent="0.45">
      <c r="B35" s="693"/>
      <c r="C35" s="694"/>
      <c r="D35" s="694"/>
      <c r="E35" s="694"/>
      <c r="F35" s="694"/>
      <c r="G35" s="694"/>
      <c r="H35" s="694"/>
      <c r="I35" s="694"/>
      <c r="J35" s="694"/>
      <c r="K35" s="695"/>
      <c r="L35" s="696"/>
      <c r="M35" s="697"/>
      <c r="N35" s="697"/>
      <c r="O35" s="697"/>
      <c r="P35" s="697"/>
      <c r="Q35" s="697"/>
      <c r="R35" s="698"/>
      <c r="S35" s="693"/>
      <c r="T35" s="694"/>
      <c r="U35" s="694"/>
      <c r="V35" s="694"/>
      <c r="W35" s="694"/>
      <c r="X35" s="694"/>
      <c r="Y35" s="694"/>
      <c r="Z35" s="694"/>
      <c r="AA35" s="694"/>
      <c r="AB35" s="694"/>
      <c r="AC35" s="694"/>
      <c r="AD35" s="694"/>
      <c r="AE35" s="694"/>
      <c r="AF35" s="694"/>
      <c r="AG35" s="695"/>
    </row>
    <row r="36" spans="2:33" s="2" customFormat="1" ht="14.25" customHeight="1" x14ac:dyDescent="0.45">
      <c r="B36" s="693"/>
      <c r="C36" s="694"/>
      <c r="D36" s="694"/>
      <c r="E36" s="694"/>
      <c r="F36" s="694"/>
      <c r="G36" s="694"/>
      <c r="H36" s="694"/>
      <c r="I36" s="694"/>
      <c r="J36" s="694"/>
      <c r="K36" s="695"/>
      <c r="L36" s="696"/>
      <c r="M36" s="697"/>
      <c r="N36" s="697"/>
      <c r="O36" s="697"/>
      <c r="P36" s="697"/>
      <c r="Q36" s="697"/>
      <c r="R36" s="698"/>
      <c r="S36" s="693"/>
      <c r="T36" s="694"/>
      <c r="U36" s="694"/>
      <c r="V36" s="694"/>
      <c r="W36" s="694"/>
      <c r="X36" s="694"/>
      <c r="Y36" s="694"/>
      <c r="Z36" s="694"/>
      <c r="AA36" s="694"/>
      <c r="AB36" s="694"/>
      <c r="AC36" s="694"/>
      <c r="AD36" s="694"/>
      <c r="AE36" s="694"/>
      <c r="AF36" s="694"/>
      <c r="AG36" s="695"/>
    </row>
    <row r="37" spans="2:33" s="2" customFormat="1" ht="17.100000000000001" customHeight="1" x14ac:dyDescent="0.45">
      <c r="B37" s="699"/>
      <c r="C37" s="700"/>
      <c r="D37" s="700"/>
      <c r="E37" s="700"/>
      <c r="F37" s="700"/>
      <c r="G37" s="700"/>
      <c r="H37" s="700"/>
      <c r="I37" s="700"/>
      <c r="J37" s="700"/>
      <c r="K37" s="701"/>
      <c r="L37" s="702"/>
      <c r="M37" s="703"/>
      <c r="N37" s="703"/>
      <c r="O37" s="703"/>
      <c r="P37" s="703"/>
      <c r="Q37" s="703"/>
      <c r="R37" s="704"/>
      <c r="S37" s="693"/>
      <c r="T37" s="694"/>
      <c r="U37" s="694"/>
      <c r="V37" s="694"/>
      <c r="W37" s="694"/>
      <c r="X37" s="694"/>
      <c r="Y37" s="694"/>
      <c r="Z37" s="694"/>
      <c r="AA37" s="694"/>
      <c r="AB37" s="694"/>
      <c r="AC37" s="694"/>
      <c r="AD37" s="694"/>
      <c r="AE37" s="694"/>
      <c r="AF37" s="694"/>
      <c r="AG37" s="695"/>
    </row>
    <row r="38" spans="2:33" s="2" customFormat="1" ht="17.100000000000001" customHeight="1" x14ac:dyDescent="0.45">
      <c r="B38" s="671" t="s">
        <v>175</v>
      </c>
      <c r="C38" s="672"/>
      <c r="D38" s="672"/>
      <c r="E38" s="672"/>
      <c r="F38" s="672"/>
      <c r="G38" s="672"/>
      <c r="H38" s="672"/>
      <c r="I38" s="672"/>
      <c r="J38" s="672"/>
      <c r="K38" s="673"/>
      <c r="L38" s="674">
        <f>SUM(L20:R37)</f>
        <v>0</v>
      </c>
      <c r="M38" s="675"/>
      <c r="N38" s="675"/>
      <c r="O38" s="675"/>
      <c r="P38" s="675"/>
      <c r="Q38" s="675"/>
      <c r="R38" s="676"/>
      <c r="S38" s="677"/>
      <c r="T38" s="678"/>
      <c r="U38" s="678"/>
      <c r="V38" s="678"/>
      <c r="W38" s="678"/>
      <c r="X38" s="678"/>
      <c r="Y38" s="678"/>
      <c r="Z38" s="678"/>
      <c r="AA38" s="678"/>
      <c r="AB38" s="678"/>
      <c r="AC38" s="678"/>
      <c r="AD38" s="678"/>
      <c r="AE38" s="678"/>
      <c r="AF38" s="678"/>
      <c r="AG38" s="679"/>
    </row>
    <row r="39" spans="2:33" s="2" customFormat="1" ht="17.100000000000001" customHeight="1" x14ac:dyDescent="0.45">
      <c r="B39" s="677" t="s">
        <v>176</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9"/>
    </row>
    <row r="40" spans="2:33" s="2" customFormat="1" ht="17.100000000000001" customHeight="1" x14ac:dyDescent="0.45">
      <c r="B40" s="61" t="s">
        <v>177</v>
      </c>
      <c r="C40" s="62"/>
      <c r="D40" s="62"/>
      <c r="E40" s="62"/>
      <c r="F40" s="62"/>
      <c r="G40" s="62"/>
      <c r="H40" s="62"/>
      <c r="I40" s="62"/>
      <c r="J40" s="63"/>
      <c r="K40" s="61" t="s">
        <v>178</v>
      </c>
      <c r="L40" s="62"/>
      <c r="M40" s="62"/>
      <c r="N40" s="62"/>
      <c r="O40" s="62"/>
      <c r="P40" s="62"/>
      <c r="Q40" s="63"/>
      <c r="R40" s="61" t="s">
        <v>179</v>
      </c>
      <c r="S40" s="63"/>
      <c r="T40" s="61" t="s">
        <v>164</v>
      </c>
      <c r="U40" s="62"/>
      <c r="V40" s="62"/>
      <c r="W40" s="63"/>
      <c r="X40" s="61" t="s">
        <v>173</v>
      </c>
      <c r="Y40" s="62"/>
      <c r="Z40" s="62"/>
      <c r="AA40" s="63"/>
      <c r="AB40" s="61" t="s">
        <v>180</v>
      </c>
      <c r="AC40" s="62"/>
      <c r="AD40" s="62"/>
      <c r="AE40" s="62"/>
      <c r="AF40" s="62"/>
      <c r="AG40" s="63"/>
    </row>
    <row r="41" spans="2:33" s="2" customFormat="1" ht="17.100000000000001" customHeight="1" x14ac:dyDescent="0.45">
      <c r="B41" s="680"/>
      <c r="C41" s="681"/>
      <c r="D41" s="681"/>
      <c r="E41" s="681"/>
      <c r="F41" s="681"/>
      <c r="G41" s="681"/>
      <c r="H41" s="681"/>
      <c r="I41" s="681"/>
      <c r="J41" s="681"/>
      <c r="K41" s="680"/>
      <c r="L41" s="681"/>
      <c r="M41" s="681"/>
      <c r="N41" s="681"/>
      <c r="O41" s="681"/>
      <c r="P41" s="681"/>
      <c r="Q41" s="681"/>
      <c r="R41" s="682"/>
      <c r="S41" s="683"/>
      <c r="T41" s="684"/>
      <c r="U41" s="685"/>
      <c r="V41" s="685"/>
      <c r="W41" s="686"/>
      <c r="X41" s="687">
        <f t="shared" ref="X41:X48" si="0">R41*T41</f>
        <v>0</v>
      </c>
      <c r="Y41" s="688"/>
      <c r="Z41" s="688"/>
      <c r="AA41" s="689"/>
      <c r="AB41" s="690"/>
      <c r="AC41" s="691"/>
      <c r="AD41" s="691"/>
      <c r="AE41" s="691"/>
      <c r="AF41" s="691"/>
      <c r="AG41" s="692"/>
    </row>
    <row r="42" spans="2:33" s="2" customFormat="1" ht="17.100000000000001" customHeight="1" x14ac:dyDescent="0.45">
      <c r="B42" s="668"/>
      <c r="C42" s="669"/>
      <c r="D42" s="669"/>
      <c r="E42" s="669"/>
      <c r="F42" s="669"/>
      <c r="G42" s="669"/>
      <c r="H42" s="669"/>
      <c r="I42" s="669"/>
      <c r="J42" s="669"/>
      <c r="K42" s="668"/>
      <c r="L42" s="669"/>
      <c r="M42" s="669"/>
      <c r="N42" s="669"/>
      <c r="O42" s="669"/>
      <c r="P42" s="669"/>
      <c r="Q42" s="669"/>
      <c r="R42" s="657"/>
      <c r="S42" s="658"/>
      <c r="T42" s="659"/>
      <c r="U42" s="660"/>
      <c r="V42" s="660"/>
      <c r="W42" s="661"/>
      <c r="X42" s="662">
        <f t="shared" si="0"/>
        <v>0</v>
      </c>
      <c r="Y42" s="663"/>
      <c r="Z42" s="663"/>
      <c r="AA42" s="664"/>
      <c r="AB42" s="665"/>
      <c r="AC42" s="666"/>
      <c r="AD42" s="666"/>
      <c r="AE42" s="666"/>
      <c r="AF42" s="666"/>
      <c r="AG42" s="667"/>
    </row>
    <row r="43" spans="2:33" s="2" customFormat="1" ht="17.100000000000001" customHeight="1" x14ac:dyDescent="0.45">
      <c r="B43" s="668"/>
      <c r="C43" s="669"/>
      <c r="D43" s="669"/>
      <c r="E43" s="669"/>
      <c r="F43" s="669"/>
      <c r="G43" s="669"/>
      <c r="H43" s="669"/>
      <c r="I43" s="669"/>
      <c r="J43" s="669"/>
      <c r="K43" s="668"/>
      <c r="L43" s="669"/>
      <c r="M43" s="669"/>
      <c r="N43" s="669"/>
      <c r="O43" s="669"/>
      <c r="P43" s="669"/>
      <c r="Q43" s="669"/>
      <c r="R43" s="657"/>
      <c r="S43" s="658"/>
      <c r="T43" s="659"/>
      <c r="U43" s="660"/>
      <c r="V43" s="660"/>
      <c r="W43" s="661"/>
      <c r="X43" s="662">
        <f t="shared" si="0"/>
        <v>0</v>
      </c>
      <c r="Y43" s="663"/>
      <c r="Z43" s="663"/>
      <c r="AA43" s="664"/>
      <c r="AB43" s="665"/>
      <c r="AC43" s="666"/>
      <c r="AD43" s="666"/>
      <c r="AE43" s="666"/>
      <c r="AF43" s="666"/>
      <c r="AG43" s="667"/>
    </row>
    <row r="44" spans="2:33" s="2" customFormat="1" ht="17.100000000000001" customHeight="1" x14ac:dyDescent="0.45">
      <c r="B44" s="668"/>
      <c r="C44" s="669"/>
      <c r="D44" s="669"/>
      <c r="E44" s="669"/>
      <c r="F44" s="669"/>
      <c r="G44" s="669"/>
      <c r="H44" s="669"/>
      <c r="I44" s="669"/>
      <c r="J44" s="669"/>
      <c r="K44" s="668"/>
      <c r="L44" s="669"/>
      <c r="M44" s="669"/>
      <c r="N44" s="669"/>
      <c r="O44" s="669"/>
      <c r="P44" s="669"/>
      <c r="Q44" s="669"/>
      <c r="R44" s="657"/>
      <c r="S44" s="658"/>
      <c r="T44" s="659"/>
      <c r="U44" s="660"/>
      <c r="V44" s="660"/>
      <c r="W44" s="661"/>
      <c r="X44" s="662">
        <f t="shared" si="0"/>
        <v>0</v>
      </c>
      <c r="Y44" s="663"/>
      <c r="Z44" s="663"/>
      <c r="AA44" s="664"/>
      <c r="AB44" s="665"/>
      <c r="AC44" s="666"/>
      <c r="AD44" s="666"/>
      <c r="AE44" s="666"/>
      <c r="AF44" s="666"/>
      <c r="AG44" s="667"/>
    </row>
    <row r="45" spans="2:33" s="2" customFormat="1" ht="16.5" customHeight="1" x14ac:dyDescent="0.45">
      <c r="B45" s="668"/>
      <c r="C45" s="669"/>
      <c r="D45" s="669"/>
      <c r="E45" s="669"/>
      <c r="F45" s="669"/>
      <c r="G45" s="669"/>
      <c r="H45" s="669"/>
      <c r="I45" s="669"/>
      <c r="J45" s="669"/>
      <c r="K45" s="668"/>
      <c r="L45" s="669"/>
      <c r="M45" s="669"/>
      <c r="N45" s="669"/>
      <c r="O45" s="669"/>
      <c r="P45" s="669"/>
      <c r="Q45" s="669"/>
      <c r="R45" s="657"/>
      <c r="S45" s="658"/>
      <c r="T45" s="659"/>
      <c r="U45" s="660"/>
      <c r="V45" s="660"/>
      <c r="W45" s="661"/>
      <c r="X45" s="662">
        <f t="shared" si="0"/>
        <v>0</v>
      </c>
      <c r="Y45" s="663"/>
      <c r="Z45" s="663"/>
      <c r="AA45" s="664"/>
      <c r="AB45" s="665"/>
      <c r="AC45" s="666"/>
      <c r="AD45" s="666"/>
      <c r="AE45" s="666"/>
      <c r="AF45" s="666"/>
      <c r="AG45" s="667"/>
    </row>
    <row r="46" spans="2:33" s="2" customFormat="1" ht="17.100000000000001" customHeight="1" x14ac:dyDescent="0.45">
      <c r="B46" s="668"/>
      <c r="C46" s="669"/>
      <c r="D46" s="669"/>
      <c r="E46" s="669"/>
      <c r="F46" s="669"/>
      <c r="G46" s="669"/>
      <c r="H46" s="669"/>
      <c r="I46" s="669"/>
      <c r="J46" s="669"/>
      <c r="K46" s="668"/>
      <c r="L46" s="669"/>
      <c r="M46" s="669"/>
      <c r="N46" s="669"/>
      <c r="O46" s="669"/>
      <c r="P46" s="669"/>
      <c r="Q46" s="669"/>
      <c r="R46" s="657"/>
      <c r="S46" s="658"/>
      <c r="T46" s="659"/>
      <c r="U46" s="660"/>
      <c r="V46" s="660"/>
      <c r="W46" s="661"/>
      <c r="X46" s="662">
        <f t="shared" si="0"/>
        <v>0</v>
      </c>
      <c r="Y46" s="663"/>
      <c r="Z46" s="663"/>
      <c r="AA46" s="664"/>
      <c r="AB46" s="665"/>
      <c r="AC46" s="666"/>
      <c r="AD46" s="666"/>
      <c r="AE46" s="666"/>
      <c r="AF46" s="666"/>
      <c r="AG46" s="667"/>
    </row>
    <row r="47" spans="2:33" s="2" customFormat="1" ht="17.100000000000001" customHeight="1" x14ac:dyDescent="0.45">
      <c r="B47" s="668"/>
      <c r="C47" s="669"/>
      <c r="D47" s="669"/>
      <c r="E47" s="669"/>
      <c r="F47" s="669"/>
      <c r="G47" s="669"/>
      <c r="H47" s="669"/>
      <c r="I47" s="669"/>
      <c r="J47" s="669"/>
      <c r="K47" s="668"/>
      <c r="L47" s="669"/>
      <c r="M47" s="669"/>
      <c r="N47" s="669"/>
      <c r="O47" s="669"/>
      <c r="P47" s="669"/>
      <c r="Q47" s="669"/>
      <c r="R47" s="657"/>
      <c r="S47" s="658"/>
      <c r="T47" s="659"/>
      <c r="U47" s="660"/>
      <c r="V47" s="660"/>
      <c r="W47" s="661"/>
      <c r="X47" s="662">
        <f t="shared" si="0"/>
        <v>0</v>
      </c>
      <c r="Y47" s="663"/>
      <c r="Z47" s="663"/>
      <c r="AA47" s="664"/>
      <c r="AB47" s="665"/>
      <c r="AC47" s="666"/>
      <c r="AD47" s="666"/>
      <c r="AE47" s="666"/>
      <c r="AF47" s="666"/>
      <c r="AG47" s="667"/>
    </row>
    <row r="48" spans="2:33" s="2" customFormat="1" ht="13.5" customHeight="1" x14ac:dyDescent="0.45">
      <c r="B48" s="644"/>
      <c r="C48" s="645"/>
      <c r="D48" s="645"/>
      <c r="E48" s="645"/>
      <c r="F48" s="645"/>
      <c r="G48" s="645"/>
      <c r="H48" s="645"/>
      <c r="I48" s="645"/>
      <c r="J48" s="645"/>
      <c r="K48" s="644"/>
      <c r="L48" s="645"/>
      <c r="M48" s="645"/>
      <c r="N48" s="645"/>
      <c r="O48" s="645"/>
      <c r="P48" s="645"/>
      <c r="Q48" s="645"/>
      <c r="R48" s="646"/>
      <c r="S48" s="647"/>
      <c r="T48" s="648"/>
      <c r="U48" s="649"/>
      <c r="V48" s="649"/>
      <c r="W48" s="650"/>
      <c r="X48" s="651">
        <f t="shared" si="0"/>
        <v>0</v>
      </c>
      <c r="Y48" s="652"/>
      <c r="Z48" s="652"/>
      <c r="AA48" s="653"/>
      <c r="AB48" s="654"/>
      <c r="AC48" s="655"/>
      <c r="AD48" s="655"/>
      <c r="AE48" s="655"/>
      <c r="AF48" s="655"/>
      <c r="AG48" s="656"/>
    </row>
    <row r="49" spans="2:33" s="2" customFormat="1" ht="13.5" customHeight="1" x14ac:dyDescent="0.45">
      <c r="B49" s="670" t="s">
        <v>181</v>
      </c>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row>
    <row r="50" spans="2:33" s="2" customFormat="1" ht="13.5" customHeight="1" x14ac:dyDescent="0.45">
      <c r="B50" s="642" t="s">
        <v>182</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row>
    <row r="51" spans="2:33" s="2" customFormat="1" ht="13.5" customHeight="1" x14ac:dyDescent="0.45">
      <c r="B51" s="643" t="s">
        <v>183</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row>
  </sheetData>
  <mergeCells count="150">
    <mergeCell ref="F13:L13"/>
    <mergeCell ref="M13:S13"/>
    <mergeCell ref="T13:Z13"/>
    <mergeCell ref="AA13:AG13"/>
    <mergeCell ref="F10:L12"/>
    <mergeCell ref="A1:AG1"/>
    <mergeCell ref="A2:AG2"/>
    <mergeCell ref="A3:AG3"/>
    <mergeCell ref="A4:AG4"/>
    <mergeCell ref="M5:P5"/>
    <mergeCell ref="Q5:V5"/>
    <mergeCell ref="W5:Z5"/>
    <mergeCell ref="AA5:AG5"/>
    <mergeCell ref="M14:S16"/>
    <mergeCell ref="T14:Z16"/>
    <mergeCell ref="AA14:AG16"/>
    <mergeCell ref="M10:S12"/>
    <mergeCell ref="T10:Z12"/>
    <mergeCell ref="AA10:AG10"/>
    <mergeCell ref="AA11:AB11"/>
    <mergeCell ref="AC11:AF11"/>
    <mergeCell ref="AA12:AB12"/>
    <mergeCell ref="AC12:AF12"/>
    <mergeCell ref="B20:K20"/>
    <mergeCell ref="L20:R20"/>
    <mergeCell ref="S20:AG20"/>
    <mergeCell ref="B21:K21"/>
    <mergeCell ref="L21:R21"/>
    <mergeCell ref="S21:AG21"/>
    <mergeCell ref="F17:L17"/>
    <mergeCell ref="M17:S17"/>
    <mergeCell ref="T17:Z17"/>
    <mergeCell ref="AA17:AG17"/>
    <mergeCell ref="B18:AG18"/>
    <mergeCell ref="B19:K19"/>
    <mergeCell ref="L19:R19"/>
    <mergeCell ref="S19:AG19"/>
    <mergeCell ref="B6:E17"/>
    <mergeCell ref="F6:L8"/>
    <mergeCell ref="M6:S8"/>
    <mergeCell ref="T6:Z8"/>
    <mergeCell ref="AA6:AG8"/>
    <mergeCell ref="F9:L9"/>
    <mergeCell ref="M9:S9"/>
    <mergeCell ref="T9:Z9"/>
    <mergeCell ref="AA9:AG9"/>
    <mergeCell ref="F14:L16"/>
    <mergeCell ref="B24:K24"/>
    <mergeCell ref="L24:R24"/>
    <mergeCell ref="S24:AG24"/>
    <mergeCell ref="B25:K25"/>
    <mergeCell ref="L25:R25"/>
    <mergeCell ref="S25:AG25"/>
    <mergeCell ref="B22:K22"/>
    <mergeCell ref="L22:R22"/>
    <mergeCell ref="S22:AG22"/>
    <mergeCell ref="B23:K23"/>
    <mergeCell ref="L23:R23"/>
    <mergeCell ref="S23:AG23"/>
    <mergeCell ref="B28:K28"/>
    <mergeCell ref="L28:R28"/>
    <mergeCell ref="S28:AG28"/>
    <mergeCell ref="B29:K29"/>
    <mergeCell ref="L29:R29"/>
    <mergeCell ref="S29:AG29"/>
    <mergeCell ref="B26:K26"/>
    <mergeCell ref="L26:R26"/>
    <mergeCell ref="S26:AG26"/>
    <mergeCell ref="B27:K27"/>
    <mergeCell ref="L27:R27"/>
    <mergeCell ref="S27:AG27"/>
    <mergeCell ref="B32:K32"/>
    <mergeCell ref="L32:R32"/>
    <mergeCell ref="S32:AG32"/>
    <mergeCell ref="B33:K33"/>
    <mergeCell ref="L33:R33"/>
    <mergeCell ref="S33:AG33"/>
    <mergeCell ref="B30:K30"/>
    <mergeCell ref="L30:R30"/>
    <mergeCell ref="S30:AG30"/>
    <mergeCell ref="B31:K31"/>
    <mergeCell ref="L31:R31"/>
    <mergeCell ref="S31:AG31"/>
    <mergeCell ref="B36:K36"/>
    <mergeCell ref="L36:R36"/>
    <mergeCell ref="S36:AG36"/>
    <mergeCell ref="B37:K37"/>
    <mergeCell ref="L37:R37"/>
    <mergeCell ref="S37:AG37"/>
    <mergeCell ref="B34:K34"/>
    <mergeCell ref="L34:R34"/>
    <mergeCell ref="S34:AG34"/>
    <mergeCell ref="B35:K35"/>
    <mergeCell ref="L35:R35"/>
    <mergeCell ref="S35:AG35"/>
    <mergeCell ref="B38:K38"/>
    <mergeCell ref="L38:R38"/>
    <mergeCell ref="S38:AG38"/>
    <mergeCell ref="B39:AG39"/>
    <mergeCell ref="B41:J41"/>
    <mergeCell ref="K41:Q41"/>
    <mergeCell ref="R41:S41"/>
    <mergeCell ref="T41:W41"/>
    <mergeCell ref="X41:AA41"/>
    <mergeCell ref="AB41:AG41"/>
    <mergeCell ref="B43:J43"/>
    <mergeCell ref="K43:Q43"/>
    <mergeCell ref="R43:S43"/>
    <mergeCell ref="T43:W43"/>
    <mergeCell ref="X43:AA43"/>
    <mergeCell ref="AB43:AG43"/>
    <mergeCell ref="B42:J42"/>
    <mergeCell ref="K42:Q42"/>
    <mergeCell ref="R42:S42"/>
    <mergeCell ref="T42:W42"/>
    <mergeCell ref="X42:AA42"/>
    <mergeCell ref="AB42:AG42"/>
    <mergeCell ref="B45:J45"/>
    <mergeCell ref="K45:Q45"/>
    <mergeCell ref="R45:S45"/>
    <mergeCell ref="T45:W45"/>
    <mergeCell ref="X45:AA45"/>
    <mergeCell ref="AB45:AG45"/>
    <mergeCell ref="B44:J44"/>
    <mergeCell ref="K44:Q44"/>
    <mergeCell ref="R44:S44"/>
    <mergeCell ref="T44:W44"/>
    <mergeCell ref="X44:AA44"/>
    <mergeCell ref="AB44:AG44"/>
    <mergeCell ref="B50:AG50"/>
    <mergeCell ref="B51:AG51"/>
    <mergeCell ref="B48:J48"/>
    <mergeCell ref="K48:Q48"/>
    <mergeCell ref="R48:S48"/>
    <mergeCell ref="T48:W48"/>
    <mergeCell ref="X48:AA48"/>
    <mergeCell ref="AB48:AG48"/>
    <mergeCell ref="R46:S46"/>
    <mergeCell ref="T46:W46"/>
    <mergeCell ref="X46:AA46"/>
    <mergeCell ref="AB46:AG46"/>
    <mergeCell ref="B47:J47"/>
    <mergeCell ref="K47:Q47"/>
    <mergeCell ref="R47:S47"/>
    <mergeCell ref="T47:W47"/>
    <mergeCell ref="X47:AA47"/>
    <mergeCell ref="AB47:AG47"/>
    <mergeCell ref="B46:J46"/>
    <mergeCell ref="K46:Q46"/>
    <mergeCell ref="B49:AG49"/>
  </mergeCells>
  <phoneticPr fontId="7"/>
  <dataValidations count="1">
    <dataValidation type="list" allowBlank="1" showInputMessage="1" showErrorMessage="1" sqref="B20:K37" xr:uid="{801308A7-A1BA-47FC-B53D-541F7F92A24C}">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pageMargins left="0.70866141732283472" right="0.51181102362204722" top="0.74803149606299213" bottom="0.74803149606299213" header="0.31496062992125984" footer="0.31496062992125984"/>
  <pageSetup paperSize="9" scale="84" orientation="portrait"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F5187-F5ED-45BC-890F-9CB35428E115}">
  <sheetPr>
    <pageSetUpPr fitToPage="1"/>
  </sheetPr>
  <dimension ref="A1:AG51"/>
  <sheetViews>
    <sheetView showGridLines="0" view="pageBreakPreview" zoomScaleNormal="100" zoomScaleSheetLayoutView="100" workbookViewId="0">
      <selection activeCell="Q5" sqref="Q5:V5"/>
    </sheetView>
  </sheetViews>
  <sheetFormatPr defaultRowHeight="18" x14ac:dyDescent="0.45"/>
  <cols>
    <col min="1" max="15" width="2.3984375" style="2"/>
    <col min="16" max="16" width="2.3984375" style="2" customWidth="1"/>
    <col min="17" max="17" width="2.3984375" style="2"/>
    <col min="18" max="18" width="3.796875" style="2" customWidth="1"/>
    <col min="19" max="19" width="2.19921875" style="2" customWidth="1"/>
    <col min="20" max="20" width="2.3984375" style="2" customWidth="1"/>
    <col min="21" max="21" width="2.3984375" style="2"/>
    <col min="22" max="22" width="2.59765625" style="2" customWidth="1"/>
    <col min="23" max="32" width="2.3984375" style="2"/>
    <col min="33" max="33" width="2.3984375" style="2" customWidth="1"/>
    <col min="34" max="34" width="3.796875" customWidth="1"/>
  </cols>
  <sheetData>
    <row r="1" spans="1:33" s="2" customFormat="1" ht="13.05" customHeight="1" x14ac:dyDescent="0.45">
      <c r="A1" s="56" t="s">
        <v>184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33" s="2" customFormat="1" ht="13.05" customHeight="1" x14ac:dyDescent="0.45">
      <c r="A2" s="786" t="s">
        <v>149</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row>
    <row r="3" spans="1:33" s="2" customFormat="1" ht="13.05" customHeight="1" x14ac:dyDescent="0.45">
      <c r="A3" s="786" t="s">
        <v>150</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row>
    <row r="4" spans="1:33" s="58" customFormat="1" ht="13.05" customHeight="1" x14ac:dyDescent="0.45">
      <c r="A4" s="786" t="s">
        <v>151</v>
      </c>
      <c r="B4" s="786"/>
      <c r="C4" s="786"/>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row>
    <row r="5" spans="1:33" s="2" customFormat="1" ht="18.75" customHeight="1" x14ac:dyDescent="0.45">
      <c r="A5" s="64" t="s">
        <v>152</v>
      </c>
      <c r="B5" s="64"/>
      <c r="C5" s="64"/>
      <c r="D5" s="64"/>
      <c r="E5" s="64"/>
      <c r="F5" s="64"/>
      <c r="G5" s="64"/>
      <c r="H5" s="64"/>
      <c r="I5" s="64"/>
      <c r="J5" s="64"/>
      <c r="K5" s="64"/>
      <c r="L5" s="64"/>
      <c r="M5" s="787" t="s">
        <v>185</v>
      </c>
      <c r="N5" s="787"/>
      <c r="O5" s="787"/>
      <c r="P5" s="787"/>
      <c r="Q5" s="806"/>
      <c r="R5" s="806"/>
      <c r="S5" s="806"/>
      <c r="T5" s="806"/>
      <c r="U5" s="806"/>
      <c r="V5" s="806"/>
      <c r="W5" s="787" t="s">
        <v>186</v>
      </c>
      <c r="X5" s="787"/>
      <c r="Y5" s="787"/>
      <c r="Z5" s="787"/>
      <c r="AA5" s="806"/>
      <c r="AB5" s="806"/>
      <c r="AC5" s="806"/>
      <c r="AD5" s="806"/>
      <c r="AE5" s="806"/>
      <c r="AF5" s="806"/>
      <c r="AG5" s="806"/>
    </row>
    <row r="6" spans="1:33" s="2" customFormat="1" ht="18.75" customHeight="1" x14ac:dyDescent="0.45">
      <c r="B6" s="718" t="s">
        <v>155</v>
      </c>
      <c r="C6" s="719"/>
      <c r="D6" s="719"/>
      <c r="E6" s="720"/>
      <c r="F6" s="727" t="s">
        <v>156</v>
      </c>
      <c r="G6" s="728"/>
      <c r="H6" s="728"/>
      <c r="I6" s="728"/>
      <c r="J6" s="728"/>
      <c r="K6" s="728"/>
      <c r="L6" s="729"/>
      <c r="M6" s="736" t="s">
        <v>157</v>
      </c>
      <c r="N6" s="737"/>
      <c r="O6" s="737"/>
      <c r="P6" s="737"/>
      <c r="Q6" s="737"/>
      <c r="R6" s="737"/>
      <c r="S6" s="738"/>
      <c r="T6" s="736" t="s">
        <v>158</v>
      </c>
      <c r="U6" s="737"/>
      <c r="V6" s="737"/>
      <c r="W6" s="737"/>
      <c r="X6" s="737"/>
      <c r="Y6" s="737"/>
      <c r="Z6" s="738"/>
      <c r="AA6" s="745" t="s">
        <v>159</v>
      </c>
      <c r="AB6" s="737"/>
      <c r="AC6" s="737"/>
      <c r="AD6" s="737"/>
      <c r="AE6" s="737"/>
      <c r="AF6" s="737"/>
      <c r="AG6" s="738"/>
    </row>
    <row r="7" spans="1:33" s="2" customFormat="1" ht="18.75" customHeight="1" x14ac:dyDescent="0.45">
      <c r="B7" s="721"/>
      <c r="C7" s="722"/>
      <c r="D7" s="722"/>
      <c r="E7" s="723"/>
      <c r="F7" s="730"/>
      <c r="G7" s="731"/>
      <c r="H7" s="731"/>
      <c r="I7" s="731"/>
      <c r="J7" s="731"/>
      <c r="K7" s="731"/>
      <c r="L7" s="732"/>
      <c r="M7" s="739"/>
      <c r="N7" s="740"/>
      <c r="O7" s="740"/>
      <c r="P7" s="740"/>
      <c r="Q7" s="740"/>
      <c r="R7" s="740"/>
      <c r="S7" s="741"/>
      <c r="T7" s="739"/>
      <c r="U7" s="740"/>
      <c r="V7" s="740"/>
      <c r="W7" s="740"/>
      <c r="X7" s="740"/>
      <c r="Y7" s="740"/>
      <c r="Z7" s="741"/>
      <c r="AA7" s="739"/>
      <c r="AB7" s="740"/>
      <c r="AC7" s="740"/>
      <c r="AD7" s="740"/>
      <c r="AE7" s="740"/>
      <c r="AF7" s="740"/>
      <c r="AG7" s="741"/>
    </row>
    <row r="8" spans="1:33" s="2" customFormat="1" ht="18.75" customHeight="1" x14ac:dyDescent="0.45">
      <c r="B8" s="721"/>
      <c r="C8" s="722"/>
      <c r="D8" s="722"/>
      <c r="E8" s="723"/>
      <c r="F8" s="733"/>
      <c r="G8" s="734"/>
      <c r="H8" s="734"/>
      <c r="I8" s="734"/>
      <c r="J8" s="734"/>
      <c r="K8" s="734"/>
      <c r="L8" s="735"/>
      <c r="M8" s="742"/>
      <c r="N8" s="743"/>
      <c r="O8" s="743"/>
      <c r="P8" s="743"/>
      <c r="Q8" s="743"/>
      <c r="R8" s="743"/>
      <c r="S8" s="744"/>
      <c r="T8" s="742"/>
      <c r="U8" s="743"/>
      <c r="V8" s="743"/>
      <c r="W8" s="743"/>
      <c r="X8" s="743"/>
      <c r="Y8" s="743"/>
      <c r="Z8" s="744"/>
      <c r="AA8" s="742"/>
      <c r="AB8" s="743"/>
      <c r="AC8" s="743"/>
      <c r="AD8" s="743"/>
      <c r="AE8" s="743"/>
      <c r="AF8" s="743"/>
      <c r="AG8" s="744"/>
    </row>
    <row r="9" spans="1:33" s="2" customFormat="1" ht="18.75" customHeight="1" x14ac:dyDescent="0.45">
      <c r="B9" s="721"/>
      <c r="C9" s="722"/>
      <c r="D9" s="722"/>
      <c r="E9" s="723"/>
      <c r="F9" s="746"/>
      <c r="G9" s="747"/>
      <c r="H9" s="747"/>
      <c r="I9" s="747"/>
      <c r="J9" s="747"/>
      <c r="K9" s="747"/>
      <c r="L9" s="748"/>
      <c r="M9" s="749"/>
      <c r="N9" s="750"/>
      <c r="O9" s="750"/>
      <c r="P9" s="750"/>
      <c r="Q9" s="750"/>
      <c r="R9" s="750"/>
      <c r="S9" s="751"/>
      <c r="T9" s="714">
        <f>F9-M9</f>
        <v>0</v>
      </c>
      <c r="U9" s="714"/>
      <c r="V9" s="714"/>
      <c r="W9" s="714"/>
      <c r="X9" s="714"/>
      <c r="Y9" s="714"/>
      <c r="Z9" s="714"/>
      <c r="AA9" s="711">
        <f>L38</f>
        <v>0</v>
      </c>
      <c r="AB9" s="712"/>
      <c r="AC9" s="712"/>
      <c r="AD9" s="712"/>
      <c r="AE9" s="712"/>
      <c r="AF9" s="712"/>
      <c r="AG9" s="713"/>
    </row>
    <row r="10" spans="1:33" s="2" customFormat="1" ht="44.25" customHeight="1" x14ac:dyDescent="0.45">
      <c r="B10" s="721"/>
      <c r="C10" s="722"/>
      <c r="D10" s="722"/>
      <c r="E10" s="723"/>
      <c r="F10" s="736" t="s">
        <v>160</v>
      </c>
      <c r="G10" s="737"/>
      <c r="H10" s="737"/>
      <c r="I10" s="737"/>
      <c r="J10" s="737"/>
      <c r="K10" s="737"/>
      <c r="L10" s="738"/>
      <c r="M10" s="752" t="s">
        <v>161</v>
      </c>
      <c r="N10" s="753"/>
      <c r="O10" s="753"/>
      <c r="P10" s="753"/>
      <c r="Q10" s="753"/>
      <c r="R10" s="753"/>
      <c r="S10" s="754"/>
      <c r="T10" s="752" t="s">
        <v>162</v>
      </c>
      <c r="U10" s="771"/>
      <c r="V10" s="771"/>
      <c r="W10" s="771"/>
      <c r="X10" s="771"/>
      <c r="Y10" s="771"/>
      <c r="Z10" s="772"/>
      <c r="AA10" s="745" t="s">
        <v>163</v>
      </c>
      <c r="AB10" s="737"/>
      <c r="AC10" s="737"/>
      <c r="AD10" s="737"/>
      <c r="AE10" s="737"/>
      <c r="AF10" s="737"/>
      <c r="AG10" s="738"/>
    </row>
    <row r="11" spans="1:33" s="2" customFormat="1" ht="18.75" customHeight="1" x14ac:dyDescent="0.45">
      <c r="B11" s="721"/>
      <c r="C11" s="722"/>
      <c r="D11" s="722"/>
      <c r="E11" s="723"/>
      <c r="F11" s="739"/>
      <c r="G11" s="740"/>
      <c r="H11" s="740"/>
      <c r="I11" s="740"/>
      <c r="J11" s="740"/>
      <c r="K11" s="740"/>
      <c r="L11" s="741"/>
      <c r="M11" s="755"/>
      <c r="N11" s="756"/>
      <c r="O11" s="756"/>
      <c r="P11" s="756"/>
      <c r="Q11" s="756"/>
      <c r="R11" s="756"/>
      <c r="S11" s="757"/>
      <c r="T11" s="773"/>
      <c r="U11" s="774"/>
      <c r="V11" s="774"/>
      <c r="W11" s="774"/>
      <c r="X11" s="774"/>
      <c r="Y11" s="774"/>
      <c r="Z11" s="775"/>
      <c r="AA11" s="739" t="s">
        <v>164</v>
      </c>
      <c r="AB11" s="740"/>
      <c r="AC11" s="779"/>
      <c r="AD11" s="779"/>
      <c r="AE11" s="779"/>
      <c r="AF11" s="779"/>
      <c r="AG11" s="59" t="s">
        <v>165</v>
      </c>
    </row>
    <row r="12" spans="1:33" s="2" customFormat="1" ht="18.75" customHeight="1" x14ac:dyDescent="0.45">
      <c r="B12" s="721"/>
      <c r="C12" s="722"/>
      <c r="D12" s="722"/>
      <c r="E12" s="723"/>
      <c r="F12" s="742"/>
      <c r="G12" s="743"/>
      <c r="H12" s="743"/>
      <c r="I12" s="743"/>
      <c r="J12" s="743"/>
      <c r="K12" s="743"/>
      <c r="L12" s="744"/>
      <c r="M12" s="758"/>
      <c r="N12" s="759"/>
      <c r="O12" s="759"/>
      <c r="P12" s="759"/>
      <c r="Q12" s="759"/>
      <c r="R12" s="759"/>
      <c r="S12" s="760"/>
      <c r="T12" s="776"/>
      <c r="U12" s="777"/>
      <c r="V12" s="777"/>
      <c r="W12" s="777"/>
      <c r="X12" s="777"/>
      <c r="Y12" s="777"/>
      <c r="Z12" s="778"/>
      <c r="AA12" s="742" t="s">
        <v>166</v>
      </c>
      <c r="AB12" s="743"/>
      <c r="AC12" s="780"/>
      <c r="AD12" s="780"/>
      <c r="AE12" s="780"/>
      <c r="AF12" s="780"/>
      <c r="AG12" s="60" t="s">
        <v>167</v>
      </c>
    </row>
    <row r="13" spans="1:33" s="2" customFormat="1" ht="18.75" customHeight="1" x14ac:dyDescent="0.45">
      <c r="B13" s="721"/>
      <c r="C13" s="722"/>
      <c r="D13" s="722"/>
      <c r="E13" s="723"/>
      <c r="F13" s="781"/>
      <c r="G13" s="782"/>
      <c r="H13" s="782"/>
      <c r="I13" s="782"/>
      <c r="J13" s="782"/>
      <c r="K13" s="782"/>
      <c r="L13" s="783"/>
      <c r="M13" s="714">
        <f>IF(AA9&gt;F13,F13,AA9)</f>
        <v>0</v>
      </c>
      <c r="N13" s="714"/>
      <c r="O13" s="714"/>
      <c r="P13" s="714"/>
      <c r="Q13" s="714"/>
      <c r="R13" s="714"/>
      <c r="S13" s="714"/>
      <c r="T13" s="784">
        <f>IF(T9&gt;M13,M13,T9)</f>
        <v>0</v>
      </c>
      <c r="U13" s="675"/>
      <c r="V13" s="675"/>
      <c r="W13" s="675"/>
      <c r="X13" s="675"/>
      <c r="Y13" s="675"/>
      <c r="Z13" s="676"/>
      <c r="AA13" s="711">
        <f>AC11*AC12</f>
        <v>0</v>
      </c>
      <c r="AB13" s="712"/>
      <c r="AC13" s="712"/>
      <c r="AD13" s="712"/>
      <c r="AE13" s="712"/>
      <c r="AF13" s="712"/>
      <c r="AG13" s="713"/>
    </row>
    <row r="14" spans="1:33" s="2" customFormat="1" ht="23.25" customHeight="1" x14ac:dyDescent="0.45">
      <c r="B14" s="721"/>
      <c r="C14" s="722"/>
      <c r="D14" s="722"/>
      <c r="E14" s="723"/>
      <c r="F14" s="736" t="s">
        <v>168</v>
      </c>
      <c r="G14" s="737"/>
      <c r="H14" s="737"/>
      <c r="I14" s="737"/>
      <c r="J14" s="737"/>
      <c r="K14" s="737"/>
      <c r="L14" s="738"/>
      <c r="M14" s="797" t="s">
        <v>187</v>
      </c>
      <c r="N14" s="798"/>
      <c r="O14" s="798"/>
      <c r="P14" s="798"/>
      <c r="Q14" s="798"/>
      <c r="R14" s="798"/>
      <c r="S14" s="799"/>
      <c r="T14" s="761"/>
      <c r="U14" s="762"/>
      <c r="V14" s="762"/>
      <c r="W14" s="762"/>
      <c r="X14" s="762"/>
      <c r="Y14" s="762"/>
      <c r="Z14" s="763"/>
      <c r="AA14" s="770" t="s">
        <v>170</v>
      </c>
      <c r="AB14" s="753"/>
      <c r="AC14" s="753"/>
      <c r="AD14" s="753"/>
      <c r="AE14" s="753"/>
      <c r="AF14" s="753"/>
      <c r="AG14" s="754"/>
    </row>
    <row r="15" spans="1:33" s="2" customFormat="1" ht="24.75" customHeight="1" x14ac:dyDescent="0.45">
      <c r="B15" s="721"/>
      <c r="C15" s="722"/>
      <c r="D15" s="722"/>
      <c r="E15" s="723"/>
      <c r="F15" s="739"/>
      <c r="G15" s="740"/>
      <c r="H15" s="740"/>
      <c r="I15" s="740"/>
      <c r="J15" s="740"/>
      <c r="K15" s="740"/>
      <c r="L15" s="741"/>
      <c r="M15" s="800"/>
      <c r="N15" s="801"/>
      <c r="O15" s="801"/>
      <c r="P15" s="801"/>
      <c r="Q15" s="801"/>
      <c r="R15" s="801"/>
      <c r="S15" s="802"/>
      <c r="T15" s="764"/>
      <c r="U15" s="765"/>
      <c r="V15" s="765"/>
      <c r="W15" s="765"/>
      <c r="X15" s="765"/>
      <c r="Y15" s="765"/>
      <c r="Z15" s="766"/>
      <c r="AA15" s="755"/>
      <c r="AB15" s="756"/>
      <c r="AC15" s="756"/>
      <c r="AD15" s="756"/>
      <c r="AE15" s="756"/>
      <c r="AF15" s="756"/>
      <c r="AG15" s="757"/>
    </row>
    <row r="16" spans="1:33" s="2" customFormat="1" ht="18.75" customHeight="1" x14ac:dyDescent="0.45">
      <c r="B16" s="721"/>
      <c r="C16" s="722"/>
      <c r="D16" s="722"/>
      <c r="E16" s="723"/>
      <c r="F16" s="742"/>
      <c r="G16" s="743"/>
      <c r="H16" s="743"/>
      <c r="I16" s="743"/>
      <c r="J16" s="743"/>
      <c r="K16" s="743"/>
      <c r="L16" s="744"/>
      <c r="M16" s="803"/>
      <c r="N16" s="804"/>
      <c r="O16" s="804"/>
      <c r="P16" s="804"/>
      <c r="Q16" s="804"/>
      <c r="R16" s="804"/>
      <c r="S16" s="805"/>
      <c r="T16" s="767"/>
      <c r="U16" s="768"/>
      <c r="V16" s="768"/>
      <c r="W16" s="768"/>
      <c r="X16" s="768"/>
      <c r="Y16" s="768"/>
      <c r="Z16" s="769"/>
      <c r="AA16" s="758"/>
      <c r="AB16" s="759"/>
      <c r="AC16" s="759"/>
      <c r="AD16" s="759"/>
      <c r="AE16" s="759"/>
      <c r="AF16" s="759"/>
      <c r="AG16" s="760"/>
    </row>
    <row r="17" spans="2:33" s="2" customFormat="1" ht="18.75" customHeight="1" x14ac:dyDescent="0.45">
      <c r="B17" s="724"/>
      <c r="C17" s="725"/>
      <c r="D17" s="725"/>
      <c r="E17" s="726"/>
      <c r="F17" s="711">
        <f>T13-AA13</f>
        <v>0</v>
      </c>
      <c r="G17" s="712"/>
      <c r="H17" s="712"/>
      <c r="I17" s="712"/>
      <c r="J17" s="712"/>
      <c r="K17" s="712"/>
      <c r="L17" s="713"/>
      <c r="M17" s="714">
        <f>ROUNDDOWN(IF(F17/3&gt;5500000*AC12,5500000*AC12,F17/3),-3)</f>
        <v>0</v>
      </c>
      <c r="N17" s="714"/>
      <c r="O17" s="714"/>
      <c r="P17" s="714"/>
      <c r="Q17" s="714"/>
      <c r="R17" s="714"/>
      <c r="S17" s="714"/>
      <c r="T17" s="714"/>
      <c r="U17" s="714"/>
      <c r="V17" s="714"/>
      <c r="W17" s="714"/>
      <c r="X17" s="714"/>
      <c r="Y17" s="714"/>
      <c r="Z17" s="714"/>
      <c r="AA17" s="714"/>
      <c r="AB17" s="714"/>
      <c r="AC17" s="714"/>
      <c r="AD17" s="714"/>
      <c r="AE17" s="714"/>
      <c r="AF17" s="714"/>
      <c r="AG17" s="714"/>
    </row>
    <row r="18" spans="2:33" s="2" customFormat="1" ht="16.5" customHeight="1" x14ac:dyDescent="0.45">
      <c r="B18" s="677" t="s">
        <v>171</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9"/>
    </row>
    <row r="19" spans="2:33" s="2" customFormat="1" ht="16.5" customHeight="1" x14ac:dyDescent="0.45">
      <c r="B19" s="715" t="s">
        <v>172</v>
      </c>
      <c r="C19" s="716"/>
      <c r="D19" s="716"/>
      <c r="E19" s="716"/>
      <c r="F19" s="716"/>
      <c r="G19" s="716"/>
      <c r="H19" s="716"/>
      <c r="I19" s="716"/>
      <c r="J19" s="716"/>
      <c r="K19" s="717"/>
      <c r="L19" s="671" t="s">
        <v>173</v>
      </c>
      <c r="M19" s="672"/>
      <c r="N19" s="672"/>
      <c r="O19" s="672"/>
      <c r="P19" s="672"/>
      <c r="Q19" s="672"/>
      <c r="R19" s="673"/>
      <c r="S19" s="671" t="s">
        <v>174</v>
      </c>
      <c r="T19" s="672"/>
      <c r="U19" s="672"/>
      <c r="V19" s="672"/>
      <c r="W19" s="672"/>
      <c r="X19" s="672"/>
      <c r="Y19" s="672"/>
      <c r="Z19" s="672"/>
      <c r="AA19" s="672"/>
      <c r="AB19" s="672"/>
      <c r="AC19" s="672"/>
      <c r="AD19" s="672"/>
      <c r="AE19" s="672"/>
      <c r="AF19" s="672"/>
      <c r="AG19" s="673"/>
    </row>
    <row r="20" spans="2:33" s="2" customFormat="1" ht="14.25" customHeight="1" x14ac:dyDescent="0.45">
      <c r="B20" s="705"/>
      <c r="C20" s="706"/>
      <c r="D20" s="706"/>
      <c r="E20" s="706"/>
      <c r="F20" s="706"/>
      <c r="G20" s="706"/>
      <c r="H20" s="706"/>
      <c r="I20" s="706"/>
      <c r="J20" s="706"/>
      <c r="K20" s="707"/>
      <c r="L20" s="708"/>
      <c r="M20" s="709"/>
      <c r="N20" s="709"/>
      <c r="O20" s="709"/>
      <c r="P20" s="709"/>
      <c r="Q20" s="709"/>
      <c r="R20" s="710"/>
      <c r="S20" s="705"/>
      <c r="T20" s="706"/>
      <c r="U20" s="706"/>
      <c r="V20" s="706"/>
      <c r="W20" s="706"/>
      <c r="X20" s="706"/>
      <c r="Y20" s="706"/>
      <c r="Z20" s="706"/>
      <c r="AA20" s="706"/>
      <c r="AB20" s="706"/>
      <c r="AC20" s="706"/>
      <c r="AD20" s="706"/>
      <c r="AE20" s="706"/>
      <c r="AF20" s="706"/>
      <c r="AG20" s="707"/>
    </row>
    <row r="21" spans="2:33" s="2" customFormat="1" ht="14.25" customHeight="1" x14ac:dyDescent="0.45">
      <c r="B21" s="693"/>
      <c r="C21" s="694"/>
      <c r="D21" s="694"/>
      <c r="E21" s="694"/>
      <c r="F21" s="694"/>
      <c r="G21" s="694"/>
      <c r="H21" s="694"/>
      <c r="I21" s="694"/>
      <c r="J21" s="694"/>
      <c r="K21" s="695"/>
      <c r="L21" s="696"/>
      <c r="M21" s="697"/>
      <c r="N21" s="697"/>
      <c r="O21" s="697"/>
      <c r="P21" s="697"/>
      <c r="Q21" s="697"/>
      <c r="R21" s="698"/>
      <c r="S21" s="693"/>
      <c r="T21" s="694"/>
      <c r="U21" s="694"/>
      <c r="V21" s="694"/>
      <c r="W21" s="694"/>
      <c r="X21" s="694"/>
      <c r="Y21" s="694"/>
      <c r="Z21" s="694"/>
      <c r="AA21" s="694"/>
      <c r="AB21" s="694"/>
      <c r="AC21" s="694"/>
      <c r="AD21" s="694"/>
      <c r="AE21" s="694"/>
      <c r="AF21" s="694"/>
      <c r="AG21" s="695"/>
    </row>
    <row r="22" spans="2:33" s="2" customFormat="1" ht="14.25" customHeight="1" x14ac:dyDescent="0.45">
      <c r="B22" s="693"/>
      <c r="C22" s="694"/>
      <c r="D22" s="694"/>
      <c r="E22" s="694"/>
      <c r="F22" s="694"/>
      <c r="G22" s="694"/>
      <c r="H22" s="694"/>
      <c r="I22" s="694"/>
      <c r="J22" s="694"/>
      <c r="K22" s="695"/>
      <c r="L22" s="696"/>
      <c r="M22" s="697"/>
      <c r="N22" s="697"/>
      <c r="O22" s="697"/>
      <c r="P22" s="697"/>
      <c r="Q22" s="697"/>
      <c r="R22" s="698"/>
      <c r="S22" s="693"/>
      <c r="T22" s="694"/>
      <c r="U22" s="694"/>
      <c r="V22" s="694"/>
      <c r="W22" s="694"/>
      <c r="X22" s="694"/>
      <c r="Y22" s="694"/>
      <c r="Z22" s="694"/>
      <c r="AA22" s="694"/>
      <c r="AB22" s="694"/>
      <c r="AC22" s="694"/>
      <c r="AD22" s="694"/>
      <c r="AE22" s="694"/>
      <c r="AF22" s="694"/>
      <c r="AG22" s="695"/>
    </row>
    <row r="23" spans="2:33" s="2" customFormat="1" ht="14.25" customHeight="1" x14ac:dyDescent="0.45">
      <c r="B23" s="693"/>
      <c r="C23" s="694"/>
      <c r="D23" s="694"/>
      <c r="E23" s="694"/>
      <c r="F23" s="694"/>
      <c r="G23" s="694"/>
      <c r="H23" s="694"/>
      <c r="I23" s="694"/>
      <c r="J23" s="694"/>
      <c r="K23" s="695"/>
      <c r="L23" s="696"/>
      <c r="M23" s="697"/>
      <c r="N23" s="697"/>
      <c r="O23" s="697"/>
      <c r="P23" s="697"/>
      <c r="Q23" s="697"/>
      <c r="R23" s="698"/>
      <c r="S23" s="693"/>
      <c r="T23" s="694"/>
      <c r="U23" s="694"/>
      <c r="V23" s="694"/>
      <c r="W23" s="694"/>
      <c r="X23" s="694"/>
      <c r="Y23" s="694"/>
      <c r="Z23" s="694"/>
      <c r="AA23" s="694"/>
      <c r="AB23" s="694"/>
      <c r="AC23" s="694"/>
      <c r="AD23" s="694"/>
      <c r="AE23" s="694"/>
      <c r="AF23" s="694"/>
      <c r="AG23" s="695"/>
    </row>
    <row r="24" spans="2:33" s="2" customFormat="1" ht="14.25" customHeight="1" x14ac:dyDescent="0.45">
      <c r="B24" s="693"/>
      <c r="C24" s="694"/>
      <c r="D24" s="694"/>
      <c r="E24" s="694"/>
      <c r="F24" s="694"/>
      <c r="G24" s="694"/>
      <c r="H24" s="694"/>
      <c r="I24" s="694"/>
      <c r="J24" s="694"/>
      <c r="K24" s="695"/>
      <c r="L24" s="696"/>
      <c r="M24" s="697"/>
      <c r="N24" s="697"/>
      <c r="O24" s="697"/>
      <c r="P24" s="697"/>
      <c r="Q24" s="697"/>
      <c r="R24" s="698"/>
      <c r="S24" s="693"/>
      <c r="T24" s="694"/>
      <c r="U24" s="694"/>
      <c r="V24" s="694"/>
      <c r="W24" s="694"/>
      <c r="X24" s="694"/>
      <c r="Y24" s="694"/>
      <c r="Z24" s="694"/>
      <c r="AA24" s="694"/>
      <c r="AB24" s="694"/>
      <c r="AC24" s="694"/>
      <c r="AD24" s="694"/>
      <c r="AE24" s="694"/>
      <c r="AF24" s="694"/>
      <c r="AG24" s="695"/>
    </row>
    <row r="25" spans="2:33" s="2" customFormat="1" ht="14.25" customHeight="1" x14ac:dyDescent="0.45">
      <c r="B25" s="693"/>
      <c r="C25" s="694"/>
      <c r="D25" s="694"/>
      <c r="E25" s="694"/>
      <c r="F25" s="694"/>
      <c r="G25" s="694"/>
      <c r="H25" s="694"/>
      <c r="I25" s="694"/>
      <c r="J25" s="694"/>
      <c r="K25" s="695"/>
      <c r="L25" s="696"/>
      <c r="M25" s="697"/>
      <c r="N25" s="697"/>
      <c r="O25" s="697"/>
      <c r="P25" s="697"/>
      <c r="Q25" s="697"/>
      <c r="R25" s="698"/>
      <c r="S25" s="693"/>
      <c r="T25" s="694"/>
      <c r="U25" s="694"/>
      <c r="V25" s="694"/>
      <c r="W25" s="694"/>
      <c r="X25" s="694"/>
      <c r="Y25" s="694"/>
      <c r="Z25" s="694"/>
      <c r="AA25" s="694"/>
      <c r="AB25" s="694"/>
      <c r="AC25" s="694"/>
      <c r="AD25" s="694"/>
      <c r="AE25" s="694"/>
      <c r="AF25" s="694"/>
      <c r="AG25" s="695"/>
    </row>
    <row r="26" spans="2:33" s="2" customFormat="1" ht="14.25" customHeight="1" x14ac:dyDescent="0.45">
      <c r="B26" s="693"/>
      <c r="C26" s="694"/>
      <c r="D26" s="694"/>
      <c r="E26" s="694"/>
      <c r="F26" s="694"/>
      <c r="G26" s="694"/>
      <c r="H26" s="694"/>
      <c r="I26" s="694"/>
      <c r="J26" s="694"/>
      <c r="K26" s="695"/>
      <c r="L26" s="696"/>
      <c r="M26" s="697"/>
      <c r="N26" s="697"/>
      <c r="O26" s="697"/>
      <c r="P26" s="697"/>
      <c r="Q26" s="697"/>
      <c r="R26" s="698"/>
      <c r="S26" s="693"/>
      <c r="T26" s="694"/>
      <c r="U26" s="694"/>
      <c r="V26" s="694"/>
      <c r="W26" s="694"/>
      <c r="X26" s="694"/>
      <c r="Y26" s="694"/>
      <c r="Z26" s="694"/>
      <c r="AA26" s="694"/>
      <c r="AB26" s="694"/>
      <c r="AC26" s="694"/>
      <c r="AD26" s="694"/>
      <c r="AE26" s="694"/>
      <c r="AF26" s="694"/>
      <c r="AG26" s="695"/>
    </row>
    <row r="27" spans="2:33" s="2" customFormat="1" ht="14.25" customHeight="1" x14ac:dyDescent="0.45">
      <c r="B27" s="693"/>
      <c r="C27" s="694"/>
      <c r="D27" s="694"/>
      <c r="E27" s="694"/>
      <c r="F27" s="694"/>
      <c r="G27" s="694"/>
      <c r="H27" s="694"/>
      <c r="I27" s="694"/>
      <c r="J27" s="694"/>
      <c r="K27" s="695"/>
      <c r="L27" s="696"/>
      <c r="M27" s="697"/>
      <c r="N27" s="697"/>
      <c r="O27" s="697"/>
      <c r="P27" s="697"/>
      <c r="Q27" s="697"/>
      <c r="R27" s="698"/>
      <c r="S27" s="693"/>
      <c r="T27" s="694"/>
      <c r="U27" s="694"/>
      <c r="V27" s="694"/>
      <c r="W27" s="694"/>
      <c r="X27" s="694"/>
      <c r="Y27" s="694"/>
      <c r="Z27" s="694"/>
      <c r="AA27" s="694"/>
      <c r="AB27" s="694"/>
      <c r="AC27" s="694"/>
      <c r="AD27" s="694"/>
      <c r="AE27" s="694"/>
      <c r="AF27" s="694"/>
      <c r="AG27" s="695"/>
    </row>
    <row r="28" spans="2:33" s="2" customFormat="1" ht="14.25" customHeight="1" x14ac:dyDescent="0.45">
      <c r="B28" s="693"/>
      <c r="C28" s="694"/>
      <c r="D28" s="694"/>
      <c r="E28" s="694"/>
      <c r="F28" s="694"/>
      <c r="G28" s="694"/>
      <c r="H28" s="694"/>
      <c r="I28" s="694"/>
      <c r="J28" s="694"/>
      <c r="K28" s="695"/>
      <c r="L28" s="696"/>
      <c r="M28" s="697"/>
      <c r="N28" s="697"/>
      <c r="O28" s="697"/>
      <c r="P28" s="697"/>
      <c r="Q28" s="697"/>
      <c r="R28" s="698"/>
      <c r="S28" s="693"/>
      <c r="T28" s="694"/>
      <c r="U28" s="694"/>
      <c r="V28" s="694"/>
      <c r="W28" s="694"/>
      <c r="X28" s="694"/>
      <c r="Y28" s="694"/>
      <c r="Z28" s="694"/>
      <c r="AA28" s="694"/>
      <c r="AB28" s="694"/>
      <c r="AC28" s="694"/>
      <c r="AD28" s="694"/>
      <c r="AE28" s="694"/>
      <c r="AF28" s="694"/>
      <c r="AG28" s="695"/>
    </row>
    <row r="29" spans="2:33" s="2" customFormat="1" ht="14.25" customHeight="1" x14ac:dyDescent="0.45">
      <c r="B29" s="693"/>
      <c r="C29" s="694"/>
      <c r="D29" s="694"/>
      <c r="E29" s="694"/>
      <c r="F29" s="694"/>
      <c r="G29" s="694"/>
      <c r="H29" s="694"/>
      <c r="I29" s="694"/>
      <c r="J29" s="694"/>
      <c r="K29" s="695"/>
      <c r="L29" s="696"/>
      <c r="M29" s="697"/>
      <c r="N29" s="697"/>
      <c r="O29" s="697"/>
      <c r="P29" s="697"/>
      <c r="Q29" s="697"/>
      <c r="R29" s="698"/>
      <c r="S29" s="693"/>
      <c r="T29" s="694"/>
      <c r="U29" s="694"/>
      <c r="V29" s="694"/>
      <c r="W29" s="694"/>
      <c r="X29" s="694"/>
      <c r="Y29" s="694"/>
      <c r="Z29" s="694"/>
      <c r="AA29" s="694"/>
      <c r="AB29" s="694"/>
      <c r="AC29" s="694"/>
      <c r="AD29" s="694"/>
      <c r="AE29" s="694"/>
      <c r="AF29" s="694"/>
      <c r="AG29" s="695"/>
    </row>
    <row r="30" spans="2:33" s="2" customFormat="1" ht="14.25" customHeight="1" x14ac:dyDescent="0.45">
      <c r="B30" s="693"/>
      <c r="C30" s="694"/>
      <c r="D30" s="694"/>
      <c r="E30" s="694"/>
      <c r="F30" s="694"/>
      <c r="G30" s="694"/>
      <c r="H30" s="694"/>
      <c r="I30" s="694"/>
      <c r="J30" s="694"/>
      <c r="K30" s="695"/>
      <c r="L30" s="696"/>
      <c r="M30" s="697"/>
      <c r="N30" s="697"/>
      <c r="O30" s="697"/>
      <c r="P30" s="697"/>
      <c r="Q30" s="697"/>
      <c r="R30" s="698"/>
      <c r="S30" s="693"/>
      <c r="T30" s="694"/>
      <c r="U30" s="694"/>
      <c r="V30" s="694"/>
      <c r="W30" s="694"/>
      <c r="X30" s="694"/>
      <c r="Y30" s="694"/>
      <c r="Z30" s="694"/>
      <c r="AA30" s="694"/>
      <c r="AB30" s="694"/>
      <c r="AC30" s="694"/>
      <c r="AD30" s="694"/>
      <c r="AE30" s="694"/>
      <c r="AF30" s="694"/>
      <c r="AG30" s="695"/>
    </row>
    <row r="31" spans="2:33" s="2" customFormat="1" ht="14.25" customHeight="1" x14ac:dyDescent="0.45">
      <c r="B31" s="693"/>
      <c r="C31" s="694"/>
      <c r="D31" s="694"/>
      <c r="E31" s="694"/>
      <c r="F31" s="694"/>
      <c r="G31" s="694"/>
      <c r="H31" s="694"/>
      <c r="I31" s="694"/>
      <c r="J31" s="694"/>
      <c r="K31" s="695"/>
      <c r="L31" s="696"/>
      <c r="M31" s="697"/>
      <c r="N31" s="697"/>
      <c r="O31" s="697"/>
      <c r="P31" s="697"/>
      <c r="Q31" s="697"/>
      <c r="R31" s="698"/>
      <c r="S31" s="693"/>
      <c r="T31" s="694"/>
      <c r="U31" s="694"/>
      <c r="V31" s="694"/>
      <c r="W31" s="694"/>
      <c r="X31" s="694"/>
      <c r="Y31" s="694"/>
      <c r="Z31" s="694"/>
      <c r="AA31" s="694"/>
      <c r="AB31" s="694"/>
      <c r="AC31" s="694"/>
      <c r="AD31" s="694"/>
      <c r="AE31" s="694"/>
      <c r="AF31" s="694"/>
      <c r="AG31" s="695"/>
    </row>
    <row r="32" spans="2:33" s="2" customFormat="1" ht="14.25" customHeight="1" x14ac:dyDescent="0.45">
      <c r="B32" s="693"/>
      <c r="C32" s="694"/>
      <c r="D32" s="694"/>
      <c r="E32" s="694"/>
      <c r="F32" s="694"/>
      <c r="G32" s="694"/>
      <c r="H32" s="694"/>
      <c r="I32" s="694"/>
      <c r="J32" s="694"/>
      <c r="K32" s="695"/>
      <c r="L32" s="696"/>
      <c r="M32" s="697"/>
      <c r="N32" s="697"/>
      <c r="O32" s="697"/>
      <c r="P32" s="697"/>
      <c r="Q32" s="697"/>
      <c r="R32" s="698"/>
      <c r="S32" s="693"/>
      <c r="T32" s="694"/>
      <c r="U32" s="694"/>
      <c r="V32" s="694"/>
      <c r="W32" s="694"/>
      <c r="X32" s="694"/>
      <c r="Y32" s="694"/>
      <c r="Z32" s="694"/>
      <c r="AA32" s="694"/>
      <c r="AB32" s="694"/>
      <c r="AC32" s="694"/>
      <c r="AD32" s="694"/>
      <c r="AE32" s="694"/>
      <c r="AF32" s="694"/>
      <c r="AG32" s="695"/>
    </row>
    <row r="33" spans="2:33" s="2" customFormat="1" ht="14.25" customHeight="1" x14ac:dyDescent="0.45">
      <c r="B33" s="693"/>
      <c r="C33" s="694"/>
      <c r="D33" s="694"/>
      <c r="E33" s="694"/>
      <c r="F33" s="694"/>
      <c r="G33" s="694"/>
      <c r="H33" s="694"/>
      <c r="I33" s="694"/>
      <c r="J33" s="694"/>
      <c r="K33" s="695"/>
      <c r="L33" s="696"/>
      <c r="M33" s="697"/>
      <c r="N33" s="697"/>
      <c r="O33" s="697"/>
      <c r="P33" s="697"/>
      <c r="Q33" s="697"/>
      <c r="R33" s="698"/>
      <c r="S33" s="693"/>
      <c r="T33" s="694"/>
      <c r="U33" s="694"/>
      <c r="V33" s="694"/>
      <c r="W33" s="694"/>
      <c r="X33" s="694"/>
      <c r="Y33" s="694"/>
      <c r="Z33" s="694"/>
      <c r="AA33" s="694"/>
      <c r="AB33" s="694"/>
      <c r="AC33" s="694"/>
      <c r="AD33" s="694"/>
      <c r="AE33" s="694"/>
      <c r="AF33" s="694"/>
      <c r="AG33" s="695"/>
    </row>
    <row r="34" spans="2:33" s="2" customFormat="1" ht="14.25" customHeight="1" x14ac:dyDescent="0.45">
      <c r="B34" s="693"/>
      <c r="C34" s="694"/>
      <c r="D34" s="694"/>
      <c r="E34" s="694"/>
      <c r="F34" s="694"/>
      <c r="G34" s="694"/>
      <c r="H34" s="694"/>
      <c r="I34" s="694"/>
      <c r="J34" s="694"/>
      <c r="K34" s="695"/>
      <c r="L34" s="696"/>
      <c r="M34" s="697"/>
      <c r="N34" s="697"/>
      <c r="O34" s="697"/>
      <c r="P34" s="697"/>
      <c r="Q34" s="697"/>
      <c r="R34" s="698"/>
      <c r="S34" s="693"/>
      <c r="T34" s="694"/>
      <c r="U34" s="694"/>
      <c r="V34" s="694"/>
      <c r="W34" s="694"/>
      <c r="X34" s="694"/>
      <c r="Y34" s="694"/>
      <c r="Z34" s="694"/>
      <c r="AA34" s="694"/>
      <c r="AB34" s="694"/>
      <c r="AC34" s="694"/>
      <c r="AD34" s="694"/>
      <c r="AE34" s="694"/>
      <c r="AF34" s="694"/>
      <c r="AG34" s="695"/>
    </row>
    <row r="35" spans="2:33" s="2" customFormat="1" ht="14.25" customHeight="1" x14ac:dyDescent="0.45">
      <c r="B35" s="693"/>
      <c r="C35" s="694"/>
      <c r="D35" s="694"/>
      <c r="E35" s="694"/>
      <c r="F35" s="694"/>
      <c r="G35" s="694"/>
      <c r="H35" s="694"/>
      <c r="I35" s="694"/>
      <c r="J35" s="694"/>
      <c r="K35" s="695"/>
      <c r="L35" s="696"/>
      <c r="M35" s="697"/>
      <c r="N35" s="697"/>
      <c r="O35" s="697"/>
      <c r="P35" s="697"/>
      <c r="Q35" s="697"/>
      <c r="R35" s="698"/>
      <c r="S35" s="693"/>
      <c r="T35" s="694"/>
      <c r="U35" s="694"/>
      <c r="V35" s="694"/>
      <c r="W35" s="694"/>
      <c r="X35" s="694"/>
      <c r="Y35" s="694"/>
      <c r="Z35" s="694"/>
      <c r="AA35" s="694"/>
      <c r="AB35" s="694"/>
      <c r="AC35" s="694"/>
      <c r="AD35" s="694"/>
      <c r="AE35" s="694"/>
      <c r="AF35" s="694"/>
      <c r="AG35" s="695"/>
    </row>
    <row r="36" spans="2:33" s="2" customFormat="1" ht="14.25" customHeight="1" x14ac:dyDescent="0.45">
      <c r="B36" s="693"/>
      <c r="C36" s="694"/>
      <c r="D36" s="694"/>
      <c r="E36" s="694"/>
      <c r="F36" s="694"/>
      <c r="G36" s="694"/>
      <c r="H36" s="694"/>
      <c r="I36" s="694"/>
      <c r="J36" s="694"/>
      <c r="K36" s="695"/>
      <c r="L36" s="696"/>
      <c r="M36" s="697"/>
      <c r="N36" s="697"/>
      <c r="O36" s="697"/>
      <c r="P36" s="697"/>
      <c r="Q36" s="697"/>
      <c r="R36" s="698"/>
      <c r="S36" s="693"/>
      <c r="T36" s="694"/>
      <c r="U36" s="694"/>
      <c r="V36" s="694"/>
      <c r="W36" s="694"/>
      <c r="X36" s="694"/>
      <c r="Y36" s="694"/>
      <c r="Z36" s="694"/>
      <c r="AA36" s="694"/>
      <c r="AB36" s="694"/>
      <c r="AC36" s="694"/>
      <c r="AD36" s="694"/>
      <c r="AE36" s="694"/>
      <c r="AF36" s="694"/>
      <c r="AG36" s="695"/>
    </row>
    <row r="37" spans="2:33" s="2" customFormat="1" ht="17.100000000000001" customHeight="1" x14ac:dyDescent="0.45">
      <c r="B37" s="699"/>
      <c r="C37" s="700"/>
      <c r="D37" s="700"/>
      <c r="E37" s="700"/>
      <c r="F37" s="700"/>
      <c r="G37" s="700"/>
      <c r="H37" s="700"/>
      <c r="I37" s="700"/>
      <c r="J37" s="700"/>
      <c r="K37" s="701"/>
      <c r="L37" s="702"/>
      <c r="M37" s="703"/>
      <c r="N37" s="703"/>
      <c r="O37" s="703"/>
      <c r="P37" s="703"/>
      <c r="Q37" s="703"/>
      <c r="R37" s="704"/>
      <c r="S37" s="693"/>
      <c r="T37" s="694"/>
      <c r="U37" s="694"/>
      <c r="V37" s="694"/>
      <c r="W37" s="694"/>
      <c r="X37" s="694"/>
      <c r="Y37" s="694"/>
      <c r="Z37" s="694"/>
      <c r="AA37" s="694"/>
      <c r="AB37" s="694"/>
      <c r="AC37" s="694"/>
      <c r="AD37" s="694"/>
      <c r="AE37" s="694"/>
      <c r="AF37" s="694"/>
      <c r="AG37" s="695"/>
    </row>
    <row r="38" spans="2:33" s="2" customFormat="1" ht="17.100000000000001" customHeight="1" x14ac:dyDescent="0.45">
      <c r="B38" s="671" t="s">
        <v>175</v>
      </c>
      <c r="C38" s="672"/>
      <c r="D38" s="672"/>
      <c r="E38" s="672"/>
      <c r="F38" s="672"/>
      <c r="G38" s="672"/>
      <c r="H38" s="672"/>
      <c r="I38" s="672"/>
      <c r="J38" s="672"/>
      <c r="K38" s="673"/>
      <c r="L38" s="674">
        <f>SUM(L20:R37)</f>
        <v>0</v>
      </c>
      <c r="M38" s="675"/>
      <c r="N38" s="675"/>
      <c r="O38" s="675"/>
      <c r="P38" s="675"/>
      <c r="Q38" s="675"/>
      <c r="R38" s="676"/>
      <c r="S38" s="677"/>
      <c r="T38" s="678"/>
      <c r="U38" s="678"/>
      <c r="V38" s="678"/>
      <c r="W38" s="678"/>
      <c r="X38" s="678"/>
      <c r="Y38" s="678"/>
      <c r="Z38" s="678"/>
      <c r="AA38" s="678"/>
      <c r="AB38" s="678"/>
      <c r="AC38" s="678"/>
      <c r="AD38" s="678"/>
      <c r="AE38" s="678"/>
      <c r="AF38" s="678"/>
      <c r="AG38" s="679"/>
    </row>
    <row r="39" spans="2:33" s="2" customFormat="1" ht="17.100000000000001" customHeight="1" x14ac:dyDescent="0.45">
      <c r="B39" s="677" t="s">
        <v>176</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9"/>
    </row>
    <row r="40" spans="2:33" s="2" customFormat="1" ht="17.100000000000001" customHeight="1" x14ac:dyDescent="0.45">
      <c r="B40" s="61" t="s">
        <v>177</v>
      </c>
      <c r="C40" s="62"/>
      <c r="D40" s="62"/>
      <c r="E40" s="62"/>
      <c r="F40" s="62"/>
      <c r="G40" s="62"/>
      <c r="H40" s="62"/>
      <c r="I40" s="62"/>
      <c r="J40" s="63"/>
      <c r="K40" s="61" t="s">
        <v>178</v>
      </c>
      <c r="L40" s="62"/>
      <c r="M40" s="62"/>
      <c r="N40" s="62"/>
      <c r="O40" s="62"/>
      <c r="P40" s="62"/>
      <c r="Q40" s="63"/>
      <c r="R40" s="61" t="s">
        <v>179</v>
      </c>
      <c r="S40" s="63"/>
      <c r="T40" s="61" t="s">
        <v>164</v>
      </c>
      <c r="U40" s="62"/>
      <c r="V40" s="62"/>
      <c r="W40" s="63"/>
      <c r="X40" s="61" t="s">
        <v>173</v>
      </c>
      <c r="Y40" s="62"/>
      <c r="Z40" s="62"/>
      <c r="AA40" s="63"/>
      <c r="AB40" s="671" t="s">
        <v>180</v>
      </c>
      <c r="AC40" s="795"/>
      <c r="AD40" s="795"/>
      <c r="AE40" s="795"/>
      <c r="AF40" s="795"/>
      <c r="AG40" s="796"/>
    </row>
    <row r="41" spans="2:33" s="2" customFormat="1" ht="17.100000000000001" customHeight="1" x14ac:dyDescent="0.45">
      <c r="B41" s="680"/>
      <c r="C41" s="681"/>
      <c r="D41" s="681"/>
      <c r="E41" s="681"/>
      <c r="F41" s="681"/>
      <c r="G41" s="681"/>
      <c r="H41" s="681"/>
      <c r="I41" s="681"/>
      <c r="J41" s="681"/>
      <c r="K41" s="680"/>
      <c r="L41" s="681"/>
      <c r="M41" s="681"/>
      <c r="N41" s="681"/>
      <c r="O41" s="681"/>
      <c r="P41" s="681"/>
      <c r="Q41" s="681"/>
      <c r="R41" s="682"/>
      <c r="S41" s="683"/>
      <c r="T41" s="684"/>
      <c r="U41" s="685"/>
      <c r="V41" s="685"/>
      <c r="W41" s="686"/>
      <c r="X41" s="687">
        <f t="shared" ref="X41:X48" si="0">R41*T41</f>
        <v>0</v>
      </c>
      <c r="Y41" s="688"/>
      <c r="Z41" s="688"/>
      <c r="AA41" s="689"/>
      <c r="AB41" s="690"/>
      <c r="AC41" s="691"/>
      <c r="AD41" s="691"/>
      <c r="AE41" s="691"/>
      <c r="AF41" s="691"/>
      <c r="AG41" s="692"/>
    </row>
    <row r="42" spans="2:33" s="2" customFormat="1" ht="17.100000000000001" customHeight="1" x14ac:dyDescent="0.45">
      <c r="B42" s="668"/>
      <c r="C42" s="669"/>
      <c r="D42" s="669"/>
      <c r="E42" s="669"/>
      <c r="F42" s="669"/>
      <c r="G42" s="669"/>
      <c r="H42" s="669"/>
      <c r="I42" s="669"/>
      <c r="J42" s="669"/>
      <c r="K42" s="668"/>
      <c r="L42" s="669"/>
      <c r="M42" s="669"/>
      <c r="N42" s="669"/>
      <c r="O42" s="669"/>
      <c r="P42" s="669"/>
      <c r="Q42" s="669"/>
      <c r="R42" s="657"/>
      <c r="S42" s="658"/>
      <c r="T42" s="659"/>
      <c r="U42" s="660"/>
      <c r="V42" s="660"/>
      <c r="W42" s="661"/>
      <c r="X42" s="662">
        <f t="shared" si="0"/>
        <v>0</v>
      </c>
      <c r="Y42" s="663"/>
      <c r="Z42" s="663"/>
      <c r="AA42" s="664"/>
      <c r="AB42" s="665"/>
      <c r="AC42" s="666"/>
      <c r="AD42" s="666"/>
      <c r="AE42" s="666"/>
      <c r="AF42" s="666"/>
      <c r="AG42" s="667"/>
    </row>
    <row r="43" spans="2:33" s="2" customFormat="1" ht="17.100000000000001" customHeight="1" x14ac:dyDescent="0.45">
      <c r="B43" s="668"/>
      <c r="C43" s="669"/>
      <c r="D43" s="669"/>
      <c r="E43" s="669"/>
      <c r="F43" s="669"/>
      <c r="G43" s="669"/>
      <c r="H43" s="669"/>
      <c r="I43" s="669"/>
      <c r="J43" s="669"/>
      <c r="K43" s="668"/>
      <c r="L43" s="669"/>
      <c r="M43" s="669"/>
      <c r="N43" s="669"/>
      <c r="O43" s="669"/>
      <c r="P43" s="669"/>
      <c r="Q43" s="669"/>
      <c r="R43" s="657"/>
      <c r="S43" s="658"/>
      <c r="T43" s="659"/>
      <c r="U43" s="660"/>
      <c r="V43" s="660"/>
      <c r="W43" s="661"/>
      <c r="X43" s="662">
        <f t="shared" si="0"/>
        <v>0</v>
      </c>
      <c r="Y43" s="663"/>
      <c r="Z43" s="663"/>
      <c r="AA43" s="664"/>
      <c r="AB43" s="665"/>
      <c r="AC43" s="666"/>
      <c r="AD43" s="666"/>
      <c r="AE43" s="666"/>
      <c r="AF43" s="666"/>
      <c r="AG43" s="667"/>
    </row>
    <row r="44" spans="2:33" s="2" customFormat="1" ht="17.100000000000001" customHeight="1" x14ac:dyDescent="0.45">
      <c r="B44" s="668"/>
      <c r="C44" s="669"/>
      <c r="D44" s="669"/>
      <c r="E44" s="669"/>
      <c r="F44" s="669"/>
      <c r="G44" s="669"/>
      <c r="H44" s="669"/>
      <c r="I44" s="669"/>
      <c r="J44" s="669"/>
      <c r="K44" s="668"/>
      <c r="L44" s="669"/>
      <c r="M44" s="669"/>
      <c r="N44" s="669"/>
      <c r="O44" s="669"/>
      <c r="P44" s="669"/>
      <c r="Q44" s="669"/>
      <c r="R44" s="657"/>
      <c r="S44" s="658"/>
      <c r="T44" s="659"/>
      <c r="U44" s="660"/>
      <c r="V44" s="660"/>
      <c r="W44" s="661"/>
      <c r="X44" s="662">
        <f t="shared" si="0"/>
        <v>0</v>
      </c>
      <c r="Y44" s="663"/>
      <c r="Z44" s="663"/>
      <c r="AA44" s="664"/>
      <c r="AB44" s="665"/>
      <c r="AC44" s="666"/>
      <c r="AD44" s="666"/>
      <c r="AE44" s="666"/>
      <c r="AF44" s="666"/>
      <c r="AG44" s="667"/>
    </row>
    <row r="45" spans="2:33" s="2" customFormat="1" ht="16.5" customHeight="1" x14ac:dyDescent="0.45">
      <c r="B45" s="668"/>
      <c r="C45" s="669"/>
      <c r="D45" s="669"/>
      <c r="E45" s="669"/>
      <c r="F45" s="669"/>
      <c r="G45" s="669"/>
      <c r="H45" s="669"/>
      <c r="I45" s="669"/>
      <c r="J45" s="669"/>
      <c r="K45" s="668"/>
      <c r="L45" s="669"/>
      <c r="M45" s="669"/>
      <c r="N45" s="669"/>
      <c r="O45" s="669"/>
      <c r="P45" s="669"/>
      <c r="Q45" s="669"/>
      <c r="R45" s="657"/>
      <c r="S45" s="658"/>
      <c r="T45" s="659"/>
      <c r="U45" s="660"/>
      <c r="V45" s="660"/>
      <c r="W45" s="661"/>
      <c r="X45" s="662">
        <f t="shared" si="0"/>
        <v>0</v>
      </c>
      <c r="Y45" s="663"/>
      <c r="Z45" s="663"/>
      <c r="AA45" s="664"/>
      <c r="AB45" s="665"/>
      <c r="AC45" s="666"/>
      <c r="AD45" s="666"/>
      <c r="AE45" s="666"/>
      <c r="AF45" s="666"/>
      <c r="AG45" s="667"/>
    </row>
    <row r="46" spans="2:33" s="2" customFormat="1" ht="17.100000000000001" customHeight="1" x14ac:dyDescent="0.45">
      <c r="B46" s="668"/>
      <c r="C46" s="669"/>
      <c r="D46" s="669"/>
      <c r="E46" s="669"/>
      <c r="F46" s="669"/>
      <c r="G46" s="669"/>
      <c r="H46" s="669"/>
      <c r="I46" s="669"/>
      <c r="J46" s="669"/>
      <c r="K46" s="668"/>
      <c r="L46" s="669"/>
      <c r="M46" s="669"/>
      <c r="N46" s="669"/>
      <c r="O46" s="669"/>
      <c r="P46" s="669"/>
      <c r="Q46" s="669"/>
      <c r="R46" s="657"/>
      <c r="S46" s="658"/>
      <c r="T46" s="659"/>
      <c r="U46" s="660"/>
      <c r="V46" s="660"/>
      <c r="W46" s="661"/>
      <c r="X46" s="662">
        <f t="shared" si="0"/>
        <v>0</v>
      </c>
      <c r="Y46" s="663"/>
      <c r="Z46" s="663"/>
      <c r="AA46" s="664"/>
      <c r="AB46" s="665"/>
      <c r="AC46" s="666"/>
      <c r="AD46" s="666"/>
      <c r="AE46" s="666"/>
      <c r="AF46" s="666"/>
      <c r="AG46" s="667"/>
    </row>
    <row r="47" spans="2:33" s="2" customFormat="1" ht="17.100000000000001" customHeight="1" x14ac:dyDescent="0.45">
      <c r="B47" s="668"/>
      <c r="C47" s="669"/>
      <c r="D47" s="669"/>
      <c r="E47" s="669"/>
      <c r="F47" s="669"/>
      <c r="G47" s="669"/>
      <c r="H47" s="669"/>
      <c r="I47" s="669"/>
      <c r="J47" s="669"/>
      <c r="K47" s="668"/>
      <c r="L47" s="669"/>
      <c r="M47" s="669"/>
      <c r="N47" s="669"/>
      <c r="O47" s="669"/>
      <c r="P47" s="669"/>
      <c r="Q47" s="669"/>
      <c r="R47" s="657"/>
      <c r="S47" s="658"/>
      <c r="T47" s="659"/>
      <c r="U47" s="660"/>
      <c r="V47" s="660"/>
      <c r="W47" s="661"/>
      <c r="X47" s="662">
        <f t="shared" si="0"/>
        <v>0</v>
      </c>
      <c r="Y47" s="663"/>
      <c r="Z47" s="663"/>
      <c r="AA47" s="664"/>
      <c r="AB47" s="665"/>
      <c r="AC47" s="666"/>
      <c r="AD47" s="666"/>
      <c r="AE47" s="666"/>
      <c r="AF47" s="666"/>
      <c r="AG47" s="667"/>
    </row>
    <row r="48" spans="2:33" s="2" customFormat="1" ht="13.5" customHeight="1" x14ac:dyDescent="0.45">
      <c r="B48" s="644"/>
      <c r="C48" s="645"/>
      <c r="D48" s="645"/>
      <c r="E48" s="645"/>
      <c r="F48" s="645"/>
      <c r="G48" s="645"/>
      <c r="H48" s="645"/>
      <c r="I48" s="645"/>
      <c r="J48" s="645"/>
      <c r="K48" s="644"/>
      <c r="L48" s="645"/>
      <c r="M48" s="645"/>
      <c r="N48" s="645"/>
      <c r="O48" s="645"/>
      <c r="P48" s="645"/>
      <c r="Q48" s="645"/>
      <c r="R48" s="646"/>
      <c r="S48" s="647"/>
      <c r="T48" s="648"/>
      <c r="U48" s="649"/>
      <c r="V48" s="649"/>
      <c r="W48" s="650"/>
      <c r="X48" s="651">
        <f t="shared" si="0"/>
        <v>0</v>
      </c>
      <c r="Y48" s="652"/>
      <c r="Z48" s="652"/>
      <c r="AA48" s="653"/>
      <c r="AB48" s="654"/>
      <c r="AC48" s="655"/>
      <c r="AD48" s="655"/>
      <c r="AE48" s="655"/>
      <c r="AF48" s="655"/>
      <c r="AG48" s="656"/>
    </row>
    <row r="49" spans="2:33" s="2" customFormat="1" ht="13.5" customHeight="1" x14ac:dyDescent="0.45">
      <c r="B49" s="794" t="s">
        <v>188</v>
      </c>
      <c r="C49" s="794"/>
      <c r="D49" s="794"/>
      <c r="E49" s="794"/>
      <c r="F49" s="794"/>
      <c r="G49" s="794"/>
      <c r="H49" s="794"/>
      <c r="I49" s="794"/>
      <c r="J49" s="794"/>
      <c r="K49" s="794"/>
      <c r="L49" s="794"/>
      <c r="M49" s="794"/>
      <c r="N49" s="794"/>
      <c r="O49" s="794"/>
      <c r="P49" s="794"/>
      <c r="Q49" s="794"/>
      <c r="R49" s="794"/>
      <c r="S49" s="794"/>
      <c r="T49" s="794"/>
      <c r="U49" s="794"/>
      <c r="V49" s="794"/>
      <c r="W49" s="794"/>
      <c r="X49" s="794"/>
      <c r="Y49" s="794"/>
      <c r="Z49" s="794"/>
      <c r="AA49" s="794"/>
      <c r="AB49" s="794"/>
      <c r="AC49" s="794"/>
      <c r="AD49" s="794"/>
      <c r="AE49" s="794"/>
      <c r="AF49" s="794"/>
      <c r="AG49" s="794"/>
    </row>
    <row r="50" spans="2:33" s="2" customFormat="1" ht="13.5" customHeight="1" x14ac:dyDescent="0.45">
      <c r="B50" s="642" t="s">
        <v>182</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row>
    <row r="51" spans="2:33" s="2" customFormat="1" ht="13.5" customHeight="1" x14ac:dyDescent="0.45">
      <c r="B51" s="643" t="s">
        <v>183</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row>
  </sheetData>
  <mergeCells count="150">
    <mergeCell ref="A4:AG4"/>
    <mergeCell ref="M5:P5"/>
    <mergeCell ref="Q5:V5"/>
    <mergeCell ref="W5:Z5"/>
    <mergeCell ref="AA5:AG5"/>
    <mergeCell ref="A2:AG2"/>
    <mergeCell ref="A3:AG3"/>
    <mergeCell ref="T13:Z13"/>
    <mergeCell ref="AA13:AG13"/>
    <mergeCell ref="AA12:AB12"/>
    <mergeCell ref="AC12:AF12"/>
    <mergeCell ref="F10:L12"/>
    <mergeCell ref="M10:S12"/>
    <mergeCell ref="T10:Z12"/>
    <mergeCell ref="AA10:AG10"/>
    <mergeCell ref="F9:L9"/>
    <mergeCell ref="M9:S9"/>
    <mergeCell ref="T9:Z9"/>
    <mergeCell ref="AA9:AG9"/>
    <mergeCell ref="AA11:AB11"/>
    <mergeCell ref="AC11:AF11"/>
    <mergeCell ref="F13:L13"/>
    <mergeCell ref="M13:S13"/>
    <mergeCell ref="B18:AG18"/>
    <mergeCell ref="B19:K19"/>
    <mergeCell ref="L19:R19"/>
    <mergeCell ref="S19:AG19"/>
    <mergeCell ref="F17:L17"/>
    <mergeCell ref="M17:S17"/>
    <mergeCell ref="T17:Z17"/>
    <mergeCell ref="AA17:AG17"/>
    <mergeCell ref="F14:L16"/>
    <mergeCell ref="M14:S16"/>
    <mergeCell ref="T14:Z16"/>
    <mergeCell ref="AA14:AG16"/>
    <mergeCell ref="B6:E17"/>
    <mergeCell ref="F6:L8"/>
    <mergeCell ref="M6:S8"/>
    <mergeCell ref="T6:Z8"/>
    <mergeCell ref="AA6:AG8"/>
    <mergeCell ref="B22:K22"/>
    <mergeCell ref="L22:R22"/>
    <mergeCell ref="S22:AG22"/>
    <mergeCell ref="B21:K21"/>
    <mergeCell ref="L21:R21"/>
    <mergeCell ref="S21:AG21"/>
    <mergeCell ref="B20:K20"/>
    <mergeCell ref="L20:R20"/>
    <mergeCell ref="S20:AG20"/>
    <mergeCell ref="B25:K25"/>
    <mergeCell ref="L25:R25"/>
    <mergeCell ref="S25:AG25"/>
    <mergeCell ref="B24:K24"/>
    <mergeCell ref="L24:R24"/>
    <mergeCell ref="S24:AG24"/>
    <mergeCell ref="B23:K23"/>
    <mergeCell ref="L23:R23"/>
    <mergeCell ref="S23:AG23"/>
    <mergeCell ref="B28:K28"/>
    <mergeCell ref="L28:R28"/>
    <mergeCell ref="S28:AG28"/>
    <mergeCell ref="B27:K27"/>
    <mergeCell ref="L27:R27"/>
    <mergeCell ref="S27:AG27"/>
    <mergeCell ref="B26:K26"/>
    <mergeCell ref="L26:R26"/>
    <mergeCell ref="S26:AG26"/>
    <mergeCell ref="B31:K31"/>
    <mergeCell ref="L31:R31"/>
    <mergeCell ref="S31:AG31"/>
    <mergeCell ref="B30:K30"/>
    <mergeCell ref="L30:R30"/>
    <mergeCell ref="S30:AG30"/>
    <mergeCell ref="B29:K29"/>
    <mergeCell ref="L29:R29"/>
    <mergeCell ref="S29:AG29"/>
    <mergeCell ref="B34:K34"/>
    <mergeCell ref="L34:R34"/>
    <mergeCell ref="S34:AG34"/>
    <mergeCell ref="B33:K33"/>
    <mergeCell ref="L33:R33"/>
    <mergeCell ref="S33:AG33"/>
    <mergeCell ref="B32:K32"/>
    <mergeCell ref="L32:R32"/>
    <mergeCell ref="S32:AG32"/>
    <mergeCell ref="B37:K37"/>
    <mergeCell ref="L37:R37"/>
    <mergeCell ref="S37:AG37"/>
    <mergeCell ref="B36:K36"/>
    <mergeCell ref="L36:R36"/>
    <mergeCell ref="S36:AG36"/>
    <mergeCell ref="B35:K35"/>
    <mergeCell ref="L35:R35"/>
    <mergeCell ref="S35:AG35"/>
    <mergeCell ref="B39:AG39"/>
    <mergeCell ref="B41:J41"/>
    <mergeCell ref="K41:Q41"/>
    <mergeCell ref="R41:S41"/>
    <mergeCell ref="T41:W41"/>
    <mergeCell ref="X41:AA41"/>
    <mergeCell ref="AB41:AG41"/>
    <mergeCell ref="B38:K38"/>
    <mergeCell ref="L38:R38"/>
    <mergeCell ref="S38:AG38"/>
    <mergeCell ref="AB40:AG40"/>
    <mergeCell ref="B43:J43"/>
    <mergeCell ref="K43:Q43"/>
    <mergeCell ref="R43:S43"/>
    <mergeCell ref="T43:W43"/>
    <mergeCell ref="X43:AA43"/>
    <mergeCell ref="AB43:AG43"/>
    <mergeCell ref="B42:J42"/>
    <mergeCell ref="K42:Q42"/>
    <mergeCell ref="R42:S42"/>
    <mergeCell ref="T42:W42"/>
    <mergeCell ref="X42:AA42"/>
    <mergeCell ref="AB42:AG42"/>
    <mergeCell ref="R45:S45"/>
    <mergeCell ref="T45:W45"/>
    <mergeCell ref="X45:AA45"/>
    <mergeCell ref="AB45:AG45"/>
    <mergeCell ref="B44:J44"/>
    <mergeCell ref="K44:Q44"/>
    <mergeCell ref="R44:S44"/>
    <mergeCell ref="T44:W44"/>
    <mergeCell ref="X44:AA44"/>
    <mergeCell ref="AB44:AG44"/>
    <mergeCell ref="B45:J45"/>
    <mergeCell ref="K45:Q45"/>
    <mergeCell ref="B49:AG49"/>
    <mergeCell ref="B50:AG50"/>
    <mergeCell ref="B51:AG51"/>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s>
  <phoneticPr fontId="3"/>
  <dataValidations count="1">
    <dataValidation type="list" allowBlank="1" showInputMessage="1" showErrorMessage="1" sqref="B20:K37" xr:uid="{F07B8F92-7BD4-4904-B1F4-261BF1E02072}">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14B4-153C-4B31-A758-91422AAC1E7F}">
  <sheetPr>
    <pageSetUpPr fitToPage="1"/>
  </sheetPr>
  <dimension ref="A1:AH51"/>
  <sheetViews>
    <sheetView showGridLines="0" view="pageBreakPreview" zoomScaleNormal="100" zoomScaleSheetLayoutView="100" workbookViewId="0">
      <selection activeCell="Q5" sqref="Q5:V5"/>
    </sheetView>
  </sheetViews>
  <sheetFormatPr defaultRowHeight="18" x14ac:dyDescent="0.45"/>
  <cols>
    <col min="1" max="30" width="2.3984375" style="2"/>
    <col min="31" max="33" width="2.3984375" style="2" customWidth="1"/>
    <col min="34" max="34" width="3.796875" customWidth="1"/>
  </cols>
  <sheetData>
    <row r="1" spans="1:34" s="2" customFormat="1" ht="13.2" x14ac:dyDescent="0.45">
      <c r="A1" s="56" t="s">
        <v>189</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34" s="2" customFormat="1" ht="13.05" customHeight="1" x14ac:dyDescent="0.45">
      <c r="A2" s="786" t="s">
        <v>149</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row>
    <row r="3" spans="1:34" s="2" customFormat="1" ht="13.05" customHeight="1" x14ac:dyDescent="0.45">
      <c r="A3" s="786" t="s">
        <v>150</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row>
    <row r="4" spans="1:34" s="2" customFormat="1" ht="13.05" customHeight="1" x14ac:dyDescent="0.45">
      <c r="A4" s="786" t="s">
        <v>151</v>
      </c>
      <c r="B4" s="786"/>
      <c r="C4" s="786"/>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c r="AH4" s="58"/>
    </row>
    <row r="5" spans="1:34" s="58" customFormat="1" ht="20.100000000000001" customHeight="1" x14ac:dyDescent="0.45">
      <c r="A5" s="64" t="s">
        <v>190</v>
      </c>
      <c r="B5" s="64"/>
      <c r="C5" s="64"/>
      <c r="D5" s="64"/>
      <c r="E5" s="64"/>
      <c r="F5" s="64"/>
      <c r="G5" s="64"/>
      <c r="H5" s="64"/>
      <c r="I5" s="64"/>
      <c r="J5" s="64"/>
      <c r="K5" s="64"/>
      <c r="L5" s="64"/>
      <c r="M5" s="787" t="s">
        <v>5</v>
      </c>
      <c r="N5" s="788"/>
      <c r="O5" s="788"/>
      <c r="P5" s="788"/>
      <c r="Q5" s="806"/>
      <c r="R5" s="817"/>
      <c r="S5" s="817"/>
      <c r="T5" s="817"/>
      <c r="U5" s="817"/>
      <c r="V5" s="817"/>
      <c r="W5" s="787" t="s">
        <v>27</v>
      </c>
      <c r="X5" s="788"/>
      <c r="Y5" s="788"/>
      <c r="Z5" s="788"/>
      <c r="AA5" s="806"/>
      <c r="AB5" s="817"/>
      <c r="AC5" s="817"/>
      <c r="AD5" s="817"/>
      <c r="AE5" s="817"/>
      <c r="AF5" s="817"/>
      <c r="AG5" s="817"/>
      <c r="AH5" s="2"/>
    </row>
    <row r="6" spans="1:34" s="2" customFormat="1" ht="18.75" customHeight="1" x14ac:dyDescent="0.45">
      <c r="B6" s="718" t="s">
        <v>155</v>
      </c>
      <c r="C6" s="719"/>
      <c r="D6" s="719"/>
      <c r="E6" s="720"/>
      <c r="F6" s="727" t="s">
        <v>156</v>
      </c>
      <c r="G6" s="728"/>
      <c r="H6" s="728"/>
      <c r="I6" s="728"/>
      <c r="J6" s="728"/>
      <c r="K6" s="728"/>
      <c r="L6" s="729"/>
      <c r="M6" s="736" t="s">
        <v>157</v>
      </c>
      <c r="N6" s="737"/>
      <c r="O6" s="737"/>
      <c r="P6" s="737"/>
      <c r="Q6" s="737"/>
      <c r="R6" s="737"/>
      <c r="S6" s="738"/>
      <c r="T6" s="736" t="s">
        <v>158</v>
      </c>
      <c r="U6" s="737"/>
      <c r="V6" s="737"/>
      <c r="W6" s="737"/>
      <c r="X6" s="737"/>
      <c r="Y6" s="737"/>
      <c r="Z6" s="738"/>
      <c r="AA6" s="745" t="s">
        <v>159</v>
      </c>
      <c r="AB6" s="737"/>
      <c r="AC6" s="737"/>
      <c r="AD6" s="737"/>
      <c r="AE6" s="737"/>
      <c r="AF6" s="737"/>
      <c r="AG6" s="738"/>
    </row>
    <row r="7" spans="1:34" s="2" customFormat="1" ht="18.75" customHeight="1" x14ac:dyDescent="0.45">
      <c r="B7" s="721"/>
      <c r="C7" s="722"/>
      <c r="D7" s="722"/>
      <c r="E7" s="723"/>
      <c r="F7" s="730"/>
      <c r="G7" s="731"/>
      <c r="H7" s="731"/>
      <c r="I7" s="731"/>
      <c r="J7" s="731"/>
      <c r="K7" s="731"/>
      <c r="L7" s="732"/>
      <c r="M7" s="739"/>
      <c r="N7" s="740"/>
      <c r="O7" s="740"/>
      <c r="P7" s="740"/>
      <c r="Q7" s="740"/>
      <c r="R7" s="740"/>
      <c r="S7" s="741"/>
      <c r="T7" s="739"/>
      <c r="U7" s="740"/>
      <c r="V7" s="740"/>
      <c r="W7" s="740"/>
      <c r="X7" s="740"/>
      <c r="Y7" s="740"/>
      <c r="Z7" s="741"/>
      <c r="AA7" s="739"/>
      <c r="AB7" s="740"/>
      <c r="AC7" s="740"/>
      <c r="AD7" s="740"/>
      <c r="AE7" s="740"/>
      <c r="AF7" s="740"/>
      <c r="AG7" s="741"/>
    </row>
    <row r="8" spans="1:34" s="2" customFormat="1" ht="18.75" customHeight="1" x14ac:dyDescent="0.45">
      <c r="B8" s="721"/>
      <c r="C8" s="722"/>
      <c r="D8" s="722"/>
      <c r="E8" s="723"/>
      <c r="F8" s="733"/>
      <c r="G8" s="734"/>
      <c r="H8" s="734"/>
      <c r="I8" s="734"/>
      <c r="J8" s="734"/>
      <c r="K8" s="734"/>
      <c r="L8" s="735"/>
      <c r="M8" s="742"/>
      <c r="N8" s="743"/>
      <c r="O8" s="743"/>
      <c r="P8" s="743"/>
      <c r="Q8" s="743"/>
      <c r="R8" s="743"/>
      <c r="S8" s="744"/>
      <c r="T8" s="742"/>
      <c r="U8" s="743"/>
      <c r="V8" s="743"/>
      <c r="W8" s="743"/>
      <c r="X8" s="743"/>
      <c r="Y8" s="743"/>
      <c r="Z8" s="744"/>
      <c r="AA8" s="742"/>
      <c r="AB8" s="743"/>
      <c r="AC8" s="743"/>
      <c r="AD8" s="743"/>
      <c r="AE8" s="743"/>
      <c r="AF8" s="743"/>
      <c r="AG8" s="744"/>
    </row>
    <row r="9" spans="1:34" s="2" customFormat="1" ht="18.75" customHeight="1" x14ac:dyDescent="0.45">
      <c r="B9" s="721"/>
      <c r="C9" s="722"/>
      <c r="D9" s="722"/>
      <c r="E9" s="723"/>
      <c r="F9" s="746"/>
      <c r="G9" s="747"/>
      <c r="H9" s="747"/>
      <c r="I9" s="747"/>
      <c r="J9" s="747"/>
      <c r="K9" s="747"/>
      <c r="L9" s="748"/>
      <c r="M9" s="749"/>
      <c r="N9" s="750"/>
      <c r="O9" s="750"/>
      <c r="P9" s="750"/>
      <c r="Q9" s="750"/>
      <c r="R9" s="750"/>
      <c r="S9" s="751"/>
      <c r="T9" s="714">
        <f>F9-M9</f>
        <v>0</v>
      </c>
      <c r="U9" s="714"/>
      <c r="V9" s="714"/>
      <c r="W9" s="714"/>
      <c r="X9" s="714"/>
      <c r="Y9" s="714"/>
      <c r="Z9" s="714"/>
      <c r="AA9" s="711">
        <f>L38</f>
        <v>0</v>
      </c>
      <c r="AB9" s="712"/>
      <c r="AC9" s="712"/>
      <c r="AD9" s="712"/>
      <c r="AE9" s="712"/>
      <c r="AF9" s="712"/>
      <c r="AG9" s="713"/>
    </row>
    <row r="10" spans="1:34" s="2" customFormat="1" ht="21.75" customHeight="1" x14ac:dyDescent="0.45">
      <c r="B10" s="721"/>
      <c r="C10" s="722"/>
      <c r="D10" s="722"/>
      <c r="E10" s="723"/>
      <c r="F10" s="736" t="s">
        <v>160</v>
      </c>
      <c r="G10" s="737"/>
      <c r="H10" s="737"/>
      <c r="I10" s="737"/>
      <c r="J10" s="737"/>
      <c r="K10" s="737"/>
      <c r="L10" s="738"/>
      <c r="M10" s="752" t="s">
        <v>161</v>
      </c>
      <c r="N10" s="753"/>
      <c r="O10" s="753"/>
      <c r="P10" s="753"/>
      <c r="Q10" s="753"/>
      <c r="R10" s="753"/>
      <c r="S10" s="754"/>
      <c r="T10" s="752" t="s">
        <v>162</v>
      </c>
      <c r="U10" s="771"/>
      <c r="V10" s="771"/>
      <c r="W10" s="771"/>
      <c r="X10" s="771"/>
      <c r="Y10" s="771"/>
      <c r="Z10" s="772"/>
      <c r="AA10" s="770" t="s">
        <v>191</v>
      </c>
      <c r="AB10" s="753"/>
      <c r="AC10" s="753"/>
      <c r="AD10" s="753"/>
      <c r="AE10" s="753"/>
      <c r="AF10" s="753"/>
      <c r="AG10" s="754"/>
    </row>
    <row r="11" spans="1:34" s="2" customFormat="1" ht="18.75" customHeight="1" x14ac:dyDescent="0.45">
      <c r="B11" s="721"/>
      <c r="C11" s="722"/>
      <c r="D11" s="722"/>
      <c r="E11" s="723"/>
      <c r="F11" s="739"/>
      <c r="G11" s="740"/>
      <c r="H11" s="740"/>
      <c r="I11" s="740"/>
      <c r="J11" s="740"/>
      <c r="K11" s="740"/>
      <c r="L11" s="741"/>
      <c r="M11" s="755"/>
      <c r="N11" s="756"/>
      <c r="O11" s="756"/>
      <c r="P11" s="756"/>
      <c r="Q11" s="756"/>
      <c r="R11" s="756"/>
      <c r="S11" s="757"/>
      <c r="T11" s="773"/>
      <c r="U11" s="774"/>
      <c r="V11" s="774"/>
      <c r="W11" s="774"/>
      <c r="X11" s="774"/>
      <c r="Y11" s="774"/>
      <c r="Z11" s="775"/>
      <c r="AA11" s="755"/>
      <c r="AB11" s="756"/>
      <c r="AC11" s="756"/>
      <c r="AD11" s="756"/>
      <c r="AE11" s="756"/>
      <c r="AF11" s="756"/>
      <c r="AG11" s="757"/>
    </row>
    <row r="12" spans="1:34" s="2" customFormat="1" ht="18.75" customHeight="1" x14ac:dyDescent="0.45">
      <c r="B12" s="721"/>
      <c r="C12" s="722"/>
      <c r="D12" s="722"/>
      <c r="E12" s="723"/>
      <c r="F12" s="742"/>
      <c r="G12" s="743"/>
      <c r="H12" s="743"/>
      <c r="I12" s="743"/>
      <c r="J12" s="743"/>
      <c r="K12" s="743"/>
      <c r="L12" s="744"/>
      <c r="M12" s="758"/>
      <c r="N12" s="759"/>
      <c r="O12" s="759"/>
      <c r="P12" s="759"/>
      <c r="Q12" s="759"/>
      <c r="R12" s="759"/>
      <c r="S12" s="760"/>
      <c r="T12" s="776"/>
      <c r="U12" s="777"/>
      <c r="V12" s="777"/>
      <c r="W12" s="777"/>
      <c r="X12" s="777"/>
      <c r="Y12" s="777"/>
      <c r="Z12" s="778"/>
      <c r="AA12" s="758"/>
      <c r="AB12" s="759"/>
      <c r="AC12" s="759"/>
      <c r="AD12" s="759"/>
      <c r="AE12" s="759"/>
      <c r="AF12" s="759"/>
      <c r="AG12" s="760"/>
    </row>
    <row r="13" spans="1:34" s="2" customFormat="1" ht="18.75" customHeight="1" x14ac:dyDescent="0.45">
      <c r="B13" s="721"/>
      <c r="C13" s="722"/>
      <c r="D13" s="722"/>
      <c r="E13" s="723"/>
      <c r="F13" s="781"/>
      <c r="G13" s="782"/>
      <c r="H13" s="782"/>
      <c r="I13" s="782"/>
      <c r="J13" s="782"/>
      <c r="K13" s="782"/>
      <c r="L13" s="783"/>
      <c r="M13" s="674">
        <f>IF(AA9&gt;F13,F13,AA9)</f>
        <v>0</v>
      </c>
      <c r="N13" s="675"/>
      <c r="O13" s="675"/>
      <c r="P13" s="675"/>
      <c r="Q13" s="675"/>
      <c r="R13" s="675"/>
      <c r="S13" s="676"/>
      <c r="T13" s="784">
        <f>IF(T9&gt;M13,M13,T9)</f>
        <v>0</v>
      </c>
      <c r="U13" s="675"/>
      <c r="V13" s="675"/>
      <c r="W13" s="675"/>
      <c r="X13" s="675"/>
      <c r="Y13" s="675"/>
      <c r="Z13" s="676"/>
      <c r="AA13" s="814"/>
      <c r="AB13" s="815"/>
      <c r="AC13" s="815"/>
      <c r="AD13" s="815"/>
      <c r="AE13" s="815"/>
      <c r="AF13" s="815"/>
      <c r="AG13" s="816"/>
    </row>
    <row r="14" spans="1:34" s="2" customFormat="1" ht="18.75" customHeight="1" x14ac:dyDescent="0.45">
      <c r="B14" s="721"/>
      <c r="C14" s="722"/>
      <c r="D14" s="722"/>
      <c r="E14" s="723"/>
      <c r="F14" s="736" t="s">
        <v>192</v>
      </c>
      <c r="G14" s="737"/>
      <c r="H14" s="737"/>
      <c r="I14" s="737"/>
      <c r="J14" s="737"/>
      <c r="K14" s="737"/>
      <c r="L14" s="738"/>
      <c r="M14" s="752" t="s">
        <v>193</v>
      </c>
      <c r="N14" s="753"/>
      <c r="O14" s="753"/>
      <c r="P14" s="753"/>
      <c r="Q14" s="753"/>
      <c r="R14" s="753"/>
      <c r="S14" s="754"/>
      <c r="T14" s="761"/>
      <c r="U14" s="762"/>
      <c r="V14" s="762"/>
      <c r="W14" s="762"/>
      <c r="X14" s="762"/>
      <c r="Y14" s="762"/>
      <c r="Z14" s="763"/>
      <c r="AA14" s="770" t="s">
        <v>170</v>
      </c>
      <c r="AB14" s="753"/>
      <c r="AC14" s="753"/>
      <c r="AD14" s="753"/>
      <c r="AE14" s="753"/>
      <c r="AF14" s="753"/>
      <c r="AG14" s="754"/>
    </row>
    <row r="15" spans="1:34" s="2" customFormat="1" ht="19.5" customHeight="1" x14ac:dyDescent="0.45">
      <c r="B15" s="721"/>
      <c r="C15" s="722"/>
      <c r="D15" s="722"/>
      <c r="E15" s="723"/>
      <c r="F15" s="739"/>
      <c r="G15" s="740"/>
      <c r="H15" s="740"/>
      <c r="I15" s="740"/>
      <c r="J15" s="740"/>
      <c r="K15" s="740"/>
      <c r="L15" s="741"/>
      <c r="M15" s="755"/>
      <c r="N15" s="756"/>
      <c r="O15" s="756"/>
      <c r="P15" s="756"/>
      <c r="Q15" s="756"/>
      <c r="R15" s="756"/>
      <c r="S15" s="757"/>
      <c r="T15" s="764"/>
      <c r="U15" s="765"/>
      <c r="V15" s="765"/>
      <c r="W15" s="765"/>
      <c r="X15" s="765"/>
      <c r="Y15" s="765"/>
      <c r="Z15" s="766"/>
      <c r="AA15" s="755"/>
      <c r="AB15" s="756"/>
      <c r="AC15" s="756"/>
      <c r="AD15" s="756"/>
      <c r="AE15" s="756"/>
      <c r="AF15" s="756"/>
      <c r="AG15" s="757"/>
    </row>
    <row r="16" spans="1:34" s="2" customFormat="1" ht="21.75" customHeight="1" x14ac:dyDescent="0.45">
      <c r="B16" s="721"/>
      <c r="C16" s="722"/>
      <c r="D16" s="722"/>
      <c r="E16" s="723"/>
      <c r="F16" s="742"/>
      <c r="G16" s="743"/>
      <c r="H16" s="743"/>
      <c r="I16" s="743"/>
      <c r="J16" s="743"/>
      <c r="K16" s="743"/>
      <c r="L16" s="744"/>
      <c r="M16" s="758"/>
      <c r="N16" s="759"/>
      <c r="O16" s="759"/>
      <c r="P16" s="759"/>
      <c r="Q16" s="759"/>
      <c r="R16" s="759"/>
      <c r="S16" s="760"/>
      <c r="T16" s="767"/>
      <c r="U16" s="768"/>
      <c r="V16" s="768"/>
      <c r="W16" s="768"/>
      <c r="X16" s="768"/>
      <c r="Y16" s="768"/>
      <c r="Z16" s="769"/>
      <c r="AA16" s="758"/>
      <c r="AB16" s="759"/>
      <c r="AC16" s="759"/>
      <c r="AD16" s="759"/>
      <c r="AE16" s="759"/>
      <c r="AF16" s="759"/>
      <c r="AG16" s="760"/>
    </row>
    <row r="17" spans="2:33" s="2" customFormat="1" ht="18.75" customHeight="1" x14ac:dyDescent="0.45">
      <c r="B17" s="724"/>
      <c r="C17" s="725"/>
      <c r="D17" s="725"/>
      <c r="E17" s="726"/>
      <c r="F17" s="711">
        <f>T13</f>
        <v>0</v>
      </c>
      <c r="G17" s="712"/>
      <c r="H17" s="712"/>
      <c r="I17" s="712"/>
      <c r="J17" s="712"/>
      <c r="K17" s="712"/>
      <c r="L17" s="713"/>
      <c r="M17" s="714">
        <f>ROUNDDOWN(IF(F17/2&gt;57750000*AA13,57750000*AA13,F17/2),-3)</f>
        <v>0</v>
      </c>
      <c r="N17" s="714"/>
      <c r="O17" s="714"/>
      <c r="P17" s="714"/>
      <c r="Q17" s="714"/>
      <c r="R17" s="714"/>
      <c r="S17" s="714"/>
      <c r="T17" s="714"/>
      <c r="U17" s="714"/>
      <c r="V17" s="714"/>
      <c r="W17" s="714"/>
      <c r="X17" s="714"/>
      <c r="Y17" s="714"/>
      <c r="Z17" s="714"/>
      <c r="AA17" s="714"/>
      <c r="AB17" s="714"/>
      <c r="AC17" s="714"/>
      <c r="AD17" s="714"/>
      <c r="AE17" s="714"/>
      <c r="AF17" s="714"/>
      <c r="AG17" s="714"/>
    </row>
    <row r="18" spans="2:33" s="2" customFormat="1" ht="17.100000000000001" customHeight="1" x14ac:dyDescent="0.45">
      <c r="B18" s="677" t="s">
        <v>171</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9"/>
    </row>
    <row r="19" spans="2:33" s="2" customFormat="1" ht="17.100000000000001" customHeight="1" x14ac:dyDescent="0.45">
      <c r="B19" s="715" t="s">
        <v>172</v>
      </c>
      <c r="C19" s="716"/>
      <c r="D19" s="716"/>
      <c r="E19" s="716"/>
      <c r="F19" s="716"/>
      <c r="G19" s="716"/>
      <c r="H19" s="716"/>
      <c r="I19" s="716"/>
      <c r="J19" s="716"/>
      <c r="K19" s="717"/>
      <c r="L19" s="671" t="s">
        <v>173</v>
      </c>
      <c r="M19" s="672"/>
      <c r="N19" s="672"/>
      <c r="O19" s="672"/>
      <c r="P19" s="672"/>
      <c r="Q19" s="672"/>
      <c r="R19" s="673"/>
      <c r="S19" s="671" t="s">
        <v>174</v>
      </c>
      <c r="T19" s="672"/>
      <c r="U19" s="672"/>
      <c r="V19" s="672"/>
      <c r="W19" s="672"/>
      <c r="X19" s="672"/>
      <c r="Y19" s="672"/>
      <c r="Z19" s="672"/>
      <c r="AA19" s="672"/>
      <c r="AB19" s="672"/>
      <c r="AC19" s="672"/>
      <c r="AD19" s="672"/>
      <c r="AE19" s="672"/>
      <c r="AF19" s="672"/>
      <c r="AG19" s="673"/>
    </row>
    <row r="20" spans="2:33" s="2" customFormat="1" ht="14.25" customHeight="1" x14ac:dyDescent="0.45">
      <c r="B20" s="705"/>
      <c r="C20" s="706"/>
      <c r="D20" s="706"/>
      <c r="E20" s="706"/>
      <c r="F20" s="706"/>
      <c r="G20" s="706"/>
      <c r="H20" s="706"/>
      <c r="I20" s="706"/>
      <c r="J20" s="706"/>
      <c r="K20" s="707"/>
      <c r="L20" s="708"/>
      <c r="M20" s="709"/>
      <c r="N20" s="709"/>
      <c r="O20" s="709"/>
      <c r="P20" s="709"/>
      <c r="Q20" s="709"/>
      <c r="R20" s="710"/>
      <c r="S20" s="705"/>
      <c r="T20" s="706"/>
      <c r="U20" s="706"/>
      <c r="V20" s="706"/>
      <c r="W20" s="706"/>
      <c r="X20" s="706"/>
      <c r="Y20" s="706"/>
      <c r="Z20" s="706"/>
      <c r="AA20" s="706"/>
      <c r="AB20" s="706"/>
      <c r="AC20" s="706"/>
      <c r="AD20" s="706"/>
      <c r="AE20" s="706"/>
      <c r="AF20" s="706"/>
      <c r="AG20" s="707"/>
    </row>
    <row r="21" spans="2:33" s="2" customFormat="1" ht="14.25" customHeight="1" x14ac:dyDescent="0.45">
      <c r="B21" s="693"/>
      <c r="C21" s="694"/>
      <c r="D21" s="694"/>
      <c r="E21" s="694"/>
      <c r="F21" s="694"/>
      <c r="G21" s="694"/>
      <c r="H21" s="694"/>
      <c r="I21" s="694"/>
      <c r="J21" s="694"/>
      <c r="K21" s="695"/>
      <c r="L21" s="696"/>
      <c r="M21" s="697"/>
      <c r="N21" s="697"/>
      <c r="O21" s="697"/>
      <c r="P21" s="697"/>
      <c r="Q21" s="697"/>
      <c r="R21" s="698"/>
      <c r="S21" s="693"/>
      <c r="T21" s="694"/>
      <c r="U21" s="694"/>
      <c r="V21" s="694"/>
      <c r="W21" s="694"/>
      <c r="X21" s="694"/>
      <c r="Y21" s="694"/>
      <c r="Z21" s="694"/>
      <c r="AA21" s="694"/>
      <c r="AB21" s="694"/>
      <c r="AC21" s="694"/>
      <c r="AD21" s="694"/>
      <c r="AE21" s="694"/>
      <c r="AF21" s="694"/>
      <c r="AG21" s="695"/>
    </row>
    <row r="22" spans="2:33" s="2" customFormat="1" ht="14.25" customHeight="1" x14ac:dyDescent="0.45">
      <c r="B22" s="693"/>
      <c r="C22" s="694"/>
      <c r="D22" s="694"/>
      <c r="E22" s="694"/>
      <c r="F22" s="694"/>
      <c r="G22" s="694"/>
      <c r="H22" s="694"/>
      <c r="I22" s="694"/>
      <c r="J22" s="694"/>
      <c r="K22" s="695"/>
      <c r="L22" s="696"/>
      <c r="M22" s="697"/>
      <c r="N22" s="697"/>
      <c r="O22" s="697"/>
      <c r="P22" s="697"/>
      <c r="Q22" s="697"/>
      <c r="R22" s="698"/>
      <c r="S22" s="693"/>
      <c r="T22" s="694"/>
      <c r="U22" s="694"/>
      <c r="V22" s="694"/>
      <c r="W22" s="694"/>
      <c r="X22" s="694"/>
      <c r="Y22" s="694"/>
      <c r="Z22" s="694"/>
      <c r="AA22" s="694"/>
      <c r="AB22" s="694"/>
      <c r="AC22" s="694"/>
      <c r="AD22" s="694"/>
      <c r="AE22" s="694"/>
      <c r="AF22" s="694"/>
      <c r="AG22" s="695"/>
    </row>
    <row r="23" spans="2:33" s="2" customFormat="1" ht="14.25" customHeight="1" x14ac:dyDescent="0.45">
      <c r="B23" s="693"/>
      <c r="C23" s="694"/>
      <c r="D23" s="694"/>
      <c r="E23" s="694"/>
      <c r="F23" s="694"/>
      <c r="G23" s="694"/>
      <c r="H23" s="694"/>
      <c r="I23" s="694"/>
      <c r="J23" s="694"/>
      <c r="K23" s="695"/>
      <c r="L23" s="696"/>
      <c r="M23" s="697"/>
      <c r="N23" s="697"/>
      <c r="O23" s="697"/>
      <c r="P23" s="697"/>
      <c r="Q23" s="697"/>
      <c r="R23" s="698"/>
      <c r="S23" s="693"/>
      <c r="T23" s="694"/>
      <c r="U23" s="694"/>
      <c r="V23" s="694"/>
      <c r="W23" s="694"/>
      <c r="X23" s="694"/>
      <c r="Y23" s="694"/>
      <c r="Z23" s="694"/>
      <c r="AA23" s="694"/>
      <c r="AB23" s="694"/>
      <c r="AC23" s="694"/>
      <c r="AD23" s="694"/>
      <c r="AE23" s="694"/>
      <c r="AF23" s="694"/>
      <c r="AG23" s="695"/>
    </row>
    <row r="24" spans="2:33" s="2" customFormat="1" ht="14.25" customHeight="1" x14ac:dyDescent="0.45">
      <c r="B24" s="693"/>
      <c r="C24" s="694"/>
      <c r="D24" s="694"/>
      <c r="E24" s="694"/>
      <c r="F24" s="694"/>
      <c r="G24" s="694"/>
      <c r="H24" s="694"/>
      <c r="I24" s="694"/>
      <c r="J24" s="694"/>
      <c r="K24" s="695"/>
      <c r="L24" s="696"/>
      <c r="M24" s="697"/>
      <c r="N24" s="697"/>
      <c r="O24" s="697"/>
      <c r="P24" s="697"/>
      <c r="Q24" s="697"/>
      <c r="R24" s="698"/>
      <c r="S24" s="693"/>
      <c r="T24" s="694"/>
      <c r="U24" s="694"/>
      <c r="V24" s="694"/>
      <c r="W24" s="694"/>
      <c r="X24" s="694"/>
      <c r="Y24" s="694"/>
      <c r="Z24" s="694"/>
      <c r="AA24" s="694"/>
      <c r="AB24" s="694"/>
      <c r="AC24" s="694"/>
      <c r="AD24" s="694"/>
      <c r="AE24" s="694"/>
      <c r="AF24" s="694"/>
      <c r="AG24" s="695"/>
    </row>
    <row r="25" spans="2:33" s="2" customFormat="1" ht="14.25" customHeight="1" x14ac:dyDescent="0.45">
      <c r="B25" s="693"/>
      <c r="C25" s="694"/>
      <c r="D25" s="694"/>
      <c r="E25" s="694"/>
      <c r="F25" s="694"/>
      <c r="G25" s="694"/>
      <c r="H25" s="694"/>
      <c r="I25" s="694"/>
      <c r="J25" s="694"/>
      <c r="K25" s="695"/>
      <c r="L25" s="696"/>
      <c r="M25" s="697"/>
      <c r="N25" s="697"/>
      <c r="O25" s="697"/>
      <c r="P25" s="697"/>
      <c r="Q25" s="697"/>
      <c r="R25" s="698"/>
      <c r="S25" s="693"/>
      <c r="T25" s="694"/>
      <c r="U25" s="694"/>
      <c r="V25" s="694"/>
      <c r="W25" s="694"/>
      <c r="X25" s="694"/>
      <c r="Y25" s="694"/>
      <c r="Z25" s="694"/>
      <c r="AA25" s="694"/>
      <c r="AB25" s="694"/>
      <c r="AC25" s="694"/>
      <c r="AD25" s="694"/>
      <c r="AE25" s="694"/>
      <c r="AF25" s="694"/>
      <c r="AG25" s="695"/>
    </row>
    <row r="26" spans="2:33" s="2" customFormat="1" ht="14.25" customHeight="1" x14ac:dyDescent="0.45">
      <c r="B26" s="693"/>
      <c r="C26" s="694"/>
      <c r="D26" s="694"/>
      <c r="E26" s="694"/>
      <c r="F26" s="694"/>
      <c r="G26" s="694"/>
      <c r="H26" s="694"/>
      <c r="I26" s="694"/>
      <c r="J26" s="694"/>
      <c r="K26" s="695"/>
      <c r="L26" s="696"/>
      <c r="M26" s="697"/>
      <c r="N26" s="697"/>
      <c r="O26" s="697"/>
      <c r="P26" s="697"/>
      <c r="Q26" s="697"/>
      <c r="R26" s="698"/>
      <c r="S26" s="693"/>
      <c r="T26" s="694"/>
      <c r="U26" s="694"/>
      <c r="V26" s="694"/>
      <c r="W26" s="694"/>
      <c r="X26" s="694"/>
      <c r="Y26" s="694"/>
      <c r="Z26" s="694"/>
      <c r="AA26" s="694"/>
      <c r="AB26" s="694"/>
      <c r="AC26" s="694"/>
      <c r="AD26" s="694"/>
      <c r="AE26" s="694"/>
      <c r="AF26" s="694"/>
      <c r="AG26" s="695"/>
    </row>
    <row r="27" spans="2:33" s="2" customFormat="1" ht="14.25" customHeight="1" x14ac:dyDescent="0.45">
      <c r="B27" s="693"/>
      <c r="C27" s="694"/>
      <c r="D27" s="694"/>
      <c r="E27" s="694"/>
      <c r="F27" s="694"/>
      <c r="G27" s="694"/>
      <c r="H27" s="694"/>
      <c r="I27" s="694"/>
      <c r="J27" s="694"/>
      <c r="K27" s="695"/>
      <c r="L27" s="696"/>
      <c r="M27" s="697"/>
      <c r="N27" s="697"/>
      <c r="O27" s="697"/>
      <c r="P27" s="697"/>
      <c r="Q27" s="697"/>
      <c r="R27" s="698"/>
      <c r="S27" s="693"/>
      <c r="T27" s="694"/>
      <c r="U27" s="694"/>
      <c r="V27" s="694"/>
      <c r="W27" s="694"/>
      <c r="X27" s="694"/>
      <c r="Y27" s="694"/>
      <c r="Z27" s="694"/>
      <c r="AA27" s="694"/>
      <c r="AB27" s="694"/>
      <c r="AC27" s="694"/>
      <c r="AD27" s="694"/>
      <c r="AE27" s="694"/>
      <c r="AF27" s="694"/>
      <c r="AG27" s="695"/>
    </row>
    <row r="28" spans="2:33" s="2" customFormat="1" ht="14.25" customHeight="1" x14ac:dyDescent="0.45">
      <c r="B28" s="693"/>
      <c r="C28" s="694"/>
      <c r="D28" s="694"/>
      <c r="E28" s="694"/>
      <c r="F28" s="694"/>
      <c r="G28" s="694"/>
      <c r="H28" s="694"/>
      <c r="I28" s="694"/>
      <c r="J28" s="694"/>
      <c r="K28" s="695"/>
      <c r="L28" s="696"/>
      <c r="M28" s="697"/>
      <c r="N28" s="697"/>
      <c r="O28" s="697"/>
      <c r="P28" s="697"/>
      <c r="Q28" s="697"/>
      <c r="R28" s="698"/>
      <c r="S28" s="693"/>
      <c r="T28" s="694"/>
      <c r="U28" s="694"/>
      <c r="V28" s="694"/>
      <c r="W28" s="694"/>
      <c r="X28" s="694"/>
      <c r="Y28" s="694"/>
      <c r="Z28" s="694"/>
      <c r="AA28" s="694"/>
      <c r="AB28" s="694"/>
      <c r="AC28" s="694"/>
      <c r="AD28" s="694"/>
      <c r="AE28" s="694"/>
      <c r="AF28" s="694"/>
      <c r="AG28" s="695"/>
    </row>
    <row r="29" spans="2:33" s="2" customFormat="1" ht="14.25" customHeight="1" x14ac:dyDescent="0.45">
      <c r="B29" s="693"/>
      <c r="C29" s="694"/>
      <c r="D29" s="694"/>
      <c r="E29" s="694"/>
      <c r="F29" s="694"/>
      <c r="G29" s="694"/>
      <c r="H29" s="694"/>
      <c r="I29" s="694"/>
      <c r="J29" s="694"/>
      <c r="K29" s="695"/>
      <c r="L29" s="696"/>
      <c r="M29" s="697"/>
      <c r="N29" s="697"/>
      <c r="O29" s="697"/>
      <c r="P29" s="697"/>
      <c r="Q29" s="697"/>
      <c r="R29" s="698"/>
      <c r="S29" s="693"/>
      <c r="T29" s="694"/>
      <c r="U29" s="694"/>
      <c r="V29" s="694"/>
      <c r="W29" s="694"/>
      <c r="X29" s="694"/>
      <c r="Y29" s="694"/>
      <c r="Z29" s="694"/>
      <c r="AA29" s="694"/>
      <c r="AB29" s="694"/>
      <c r="AC29" s="694"/>
      <c r="AD29" s="694"/>
      <c r="AE29" s="694"/>
      <c r="AF29" s="694"/>
      <c r="AG29" s="695"/>
    </row>
    <row r="30" spans="2:33" s="2" customFormat="1" ht="14.25" customHeight="1" x14ac:dyDescent="0.45">
      <c r="B30" s="693"/>
      <c r="C30" s="694"/>
      <c r="D30" s="694"/>
      <c r="E30" s="694"/>
      <c r="F30" s="694"/>
      <c r="G30" s="694"/>
      <c r="H30" s="694"/>
      <c r="I30" s="694"/>
      <c r="J30" s="694"/>
      <c r="K30" s="695"/>
      <c r="L30" s="696"/>
      <c r="M30" s="697"/>
      <c r="N30" s="697"/>
      <c r="O30" s="697"/>
      <c r="P30" s="697"/>
      <c r="Q30" s="697"/>
      <c r="R30" s="698"/>
      <c r="S30" s="693"/>
      <c r="T30" s="694"/>
      <c r="U30" s="694"/>
      <c r="V30" s="694"/>
      <c r="W30" s="694"/>
      <c r="X30" s="694"/>
      <c r="Y30" s="694"/>
      <c r="Z30" s="694"/>
      <c r="AA30" s="694"/>
      <c r="AB30" s="694"/>
      <c r="AC30" s="694"/>
      <c r="AD30" s="694"/>
      <c r="AE30" s="694"/>
      <c r="AF30" s="694"/>
      <c r="AG30" s="695"/>
    </row>
    <row r="31" spans="2:33" s="2" customFormat="1" ht="14.25" customHeight="1" x14ac:dyDescent="0.45">
      <c r="B31" s="693"/>
      <c r="C31" s="694"/>
      <c r="D31" s="694"/>
      <c r="E31" s="694"/>
      <c r="F31" s="694"/>
      <c r="G31" s="694"/>
      <c r="H31" s="694"/>
      <c r="I31" s="694"/>
      <c r="J31" s="694"/>
      <c r="K31" s="695"/>
      <c r="L31" s="696"/>
      <c r="M31" s="697"/>
      <c r="N31" s="697"/>
      <c r="O31" s="697"/>
      <c r="P31" s="697"/>
      <c r="Q31" s="697"/>
      <c r="R31" s="698"/>
      <c r="S31" s="693"/>
      <c r="T31" s="694"/>
      <c r="U31" s="694"/>
      <c r="V31" s="694"/>
      <c r="W31" s="694"/>
      <c r="X31" s="694"/>
      <c r="Y31" s="694"/>
      <c r="Z31" s="694"/>
      <c r="AA31" s="694"/>
      <c r="AB31" s="694"/>
      <c r="AC31" s="694"/>
      <c r="AD31" s="694"/>
      <c r="AE31" s="694"/>
      <c r="AF31" s="694"/>
      <c r="AG31" s="695"/>
    </row>
    <row r="32" spans="2:33" s="2" customFormat="1" ht="14.25" customHeight="1" x14ac:dyDescent="0.45">
      <c r="B32" s="693"/>
      <c r="C32" s="694"/>
      <c r="D32" s="694"/>
      <c r="E32" s="694"/>
      <c r="F32" s="694"/>
      <c r="G32" s="694"/>
      <c r="H32" s="694"/>
      <c r="I32" s="694"/>
      <c r="J32" s="694"/>
      <c r="K32" s="695"/>
      <c r="L32" s="696"/>
      <c r="M32" s="697"/>
      <c r="N32" s="697"/>
      <c r="O32" s="697"/>
      <c r="P32" s="697"/>
      <c r="Q32" s="697"/>
      <c r="R32" s="698"/>
      <c r="S32" s="693"/>
      <c r="T32" s="694"/>
      <c r="U32" s="694"/>
      <c r="V32" s="694"/>
      <c r="W32" s="694"/>
      <c r="X32" s="694"/>
      <c r="Y32" s="694"/>
      <c r="Z32" s="694"/>
      <c r="AA32" s="694"/>
      <c r="AB32" s="694"/>
      <c r="AC32" s="694"/>
      <c r="AD32" s="694"/>
      <c r="AE32" s="694"/>
      <c r="AF32" s="694"/>
      <c r="AG32" s="695"/>
    </row>
    <row r="33" spans="2:33" s="2" customFormat="1" ht="14.25" customHeight="1" x14ac:dyDescent="0.45">
      <c r="B33" s="693"/>
      <c r="C33" s="694"/>
      <c r="D33" s="694"/>
      <c r="E33" s="694"/>
      <c r="F33" s="694"/>
      <c r="G33" s="694"/>
      <c r="H33" s="694"/>
      <c r="I33" s="694"/>
      <c r="J33" s="694"/>
      <c r="K33" s="695"/>
      <c r="L33" s="696"/>
      <c r="M33" s="697"/>
      <c r="N33" s="697"/>
      <c r="O33" s="697"/>
      <c r="P33" s="697"/>
      <c r="Q33" s="697"/>
      <c r="R33" s="698"/>
      <c r="S33" s="693"/>
      <c r="T33" s="694"/>
      <c r="U33" s="694"/>
      <c r="V33" s="694"/>
      <c r="W33" s="694"/>
      <c r="X33" s="694"/>
      <c r="Y33" s="694"/>
      <c r="Z33" s="694"/>
      <c r="AA33" s="694"/>
      <c r="AB33" s="694"/>
      <c r="AC33" s="694"/>
      <c r="AD33" s="694"/>
      <c r="AE33" s="694"/>
      <c r="AF33" s="694"/>
      <c r="AG33" s="695"/>
    </row>
    <row r="34" spans="2:33" s="2" customFormat="1" ht="14.25" customHeight="1" x14ac:dyDescent="0.45">
      <c r="B34" s="693"/>
      <c r="C34" s="694"/>
      <c r="D34" s="694"/>
      <c r="E34" s="694"/>
      <c r="F34" s="694"/>
      <c r="G34" s="694"/>
      <c r="H34" s="694"/>
      <c r="I34" s="694"/>
      <c r="J34" s="694"/>
      <c r="K34" s="695"/>
      <c r="L34" s="696"/>
      <c r="M34" s="697"/>
      <c r="N34" s="697"/>
      <c r="O34" s="697"/>
      <c r="P34" s="697"/>
      <c r="Q34" s="697"/>
      <c r="R34" s="698"/>
      <c r="S34" s="693"/>
      <c r="T34" s="694"/>
      <c r="U34" s="694"/>
      <c r="V34" s="694"/>
      <c r="W34" s="694"/>
      <c r="X34" s="694"/>
      <c r="Y34" s="694"/>
      <c r="Z34" s="694"/>
      <c r="AA34" s="694"/>
      <c r="AB34" s="694"/>
      <c r="AC34" s="694"/>
      <c r="AD34" s="694"/>
      <c r="AE34" s="694"/>
      <c r="AF34" s="694"/>
      <c r="AG34" s="695"/>
    </row>
    <row r="35" spans="2:33" s="2" customFormat="1" ht="14.25" customHeight="1" x14ac:dyDescent="0.45">
      <c r="B35" s="693"/>
      <c r="C35" s="694"/>
      <c r="D35" s="694"/>
      <c r="E35" s="694"/>
      <c r="F35" s="694"/>
      <c r="G35" s="694"/>
      <c r="H35" s="694"/>
      <c r="I35" s="694"/>
      <c r="J35" s="694"/>
      <c r="K35" s="695"/>
      <c r="L35" s="696"/>
      <c r="M35" s="697"/>
      <c r="N35" s="697"/>
      <c r="O35" s="697"/>
      <c r="P35" s="697"/>
      <c r="Q35" s="697"/>
      <c r="R35" s="698"/>
      <c r="S35" s="693"/>
      <c r="T35" s="694"/>
      <c r="U35" s="694"/>
      <c r="V35" s="694"/>
      <c r="W35" s="694"/>
      <c r="X35" s="694"/>
      <c r="Y35" s="694"/>
      <c r="Z35" s="694"/>
      <c r="AA35" s="694"/>
      <c r="AB35" s="694"/>
      <c r="AC35" s="694"/>
      <c r="AD35" s="694"/>
      <c r="AE35" s="694"/>
      <c r="AF35" s="694"/>
      <c r="AG35" s="695"/>
    </row>
    <row r="36" spans="2:33" s="2" customFormat="1" ht="14.25" customHeight="1" x14ac:dyDescent="0.45">
      <c r="B36" s="693"/>
      <c r="C36" s="694"/>
      <c r="D36" s="694"/>
      <c r="E36" s="694"/>
      <c r="F36" s="694"/>
      <c r="G36" s="694"/>
      <c r="H36" s="694"/>
      <c r="I36" s="694"/>
      <c r="J36" s="694"/>
      <c r="K36" s="695"/>
      <c r="L36" s="696"/>
      <c r="M36" s="697"/>
      <c r="N36" s="697"/>
      <c r="O36" s="697"/>
      <c r="P36" s="697"/>
      <c r="Q36" s="697"/>
      <c r="R36" s="698"/>
      <c r="S36" s="693"/>
      <c r="T36" s="694"/>
      <c r="U36" s="694"/>
      <c r="V36" s="694"/>
      <c r="W36" s="694"/>
      <c r="X36" s="694"/>
      <c r="Y36" s="694"/>
      <c r="Z36" s="694"/>
      <c r="AA36" s="694"/>
      <c r="AB36" s="694"/>
      <c r="AC36" s="694"/>
      <c r="AD36" s="694"/>
      <c r="AE36" s="694"/>
      <c r="AF36" s="694"/>
      <c r="AG36" s="695"/>
    </row>
    <row r="37" spans="2:33" s="2" customFormat="1" ht="14.25" customHeight="1" x14ac:dyDescent="0.45">
      <c r="B37" s="811"/>
      <c r="C37" s="812"/>
      <c r="D37" s="812"/>
      <c r="E37" s="812"/>
      <c r="F37" s="812"/>
      <c r="G37" s="812"/>
      <c r="H37" s="812"/>
      <c r="I37" s="812"/>
      <c r="J37" s="812"/>
      <c r="K37" s="813"/>
      <c r="L37" s="702"/>
      <c r="M37" s="703"/>
      <c r="N37" s="703"/>
      <c r="O37" s="703"/>
      <c r="P37" s="703"/>
      <c r="Q37" s="703"/>
      <c r="R37" s="704"/>
      <c r="S37" s="693"/>
      <c r="T37" s="694"/>
      <c r="U37" s="694"/>
      <c r="V37" s="694"/>
      <c r="W37" s="694"/>
      <c r="X37" s="694"/>
      <c r="Y37" s="694"/>
      <c r="Z37" s="694"/>
      <c r="AA37" s="694"/>
      <c r="AB37" s="694"/>
      <c r="AC37" s="694"/>
      <c r="AD37" s="694"/>
      <c r="AE37" s="694"/>
      <c r="AF37" s="694"/>
      <c r="AG37" s="695"/>
    </row>
    <row r="38" spans="2:33" s="2" customFormat="1" ht="17.100000000000001" customHeight="1" x14ac:dyDescent="0.45">
      <c r="B38" s="671" t="s">
        <v>175</v>
      </c>
      <c r="C38" s="672"/>
      <c r="D38" s="672"/>
      <c r="E38" s="672"/>
      <c r="F38" s="672"/>
      <c r="G38" s="672"/>
      <c r="H38" s="672"/>
      <c r="I38" s="672"/>
      <c r="J38" s="672"/>
      <c r="K38" s="673"/>
      <c r="L38" s="674">
        <f>SUM(L20:R37)</f>
        <v>0</v>
      </c>
      <c r="M38" s="675"/>
      <c r="N38" s="675"/>
      <c r="O38" s="675"/>
      <c r="P38" s="675"/>
      <c r="Q38" s="675"/>
      <c r="R38" s="676"/>
      <c r="S38" s="677"/>
      <c r="T38" s="678"/>
      <c r="U38" s="678"/>
      <c r="V38" s="678"/>
      <c r="W38" s="678"/>
      <c r="X38" s="678"/>
      <c r="Y38" s="678"/>
      <c r="Z38" s="678"/>
      <c r="AA38" s="678"/>
      <c r="AB38" s="678"/>
      <c r="AC38" s="678"/>
      <c r="AD38" s="678"/>
      <c r="AE38" s="678"/>
      <c r="AF38" s="678"/>
      <c r="AG38" s="679"/>
    </row>
    <row r="39" spans="2:33" s="2" customFormat="1" ht="17.100000000000001" customHeight="1" x14ac:dyDescent="0.45">
      <c r="B39" s="677" t="s">
        <v>176</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9"/>
    </row>
    <row r="40" spans="2:33" s="2" customFormat="1" ht="17.100000000000001" customHeight="1" x14ac:dyDescent="0.45">
      <c r="B40" s="61" t="s">
        <v>177</v>
      </c>
      <c r="C40" s="62"/>
      <c r="D40" s="62"/>
      <c r="E40" s="62"/>
      <c r="F40" s="62"/>
      <c r="G40" s="62"/>
      <c r="H40" s="62"/>
      <c r="I40" s="62"/>
      <c r="J40" s="63"/>
      <c r="K40" s="61" t="s">
        <v>178</v>
      </c>
      <c r="L40" s="62"/>
      <c r="M40" s="62"/>
      <c r="N40" s="62"/>
      <c r="O40" s="62"/>
      <c r="P40" s="62"/>
      <c r="Q40" s="63"/>
      <c r="R40" s="61" t="s">
        <v>179</v>
      </c>
      <c r="S40" s="63"/>
      <c r="T40" s="61" t="s">
        <v>164</v>
      </c>
      <c r="U40" s="62"/>
      <c r="V40" s="62"/>
      <c r="W40" s="63"/>
      <c r="X40" s="61" t="s">
        <v>173</v>
      </c>
      <c r="Y40" s="62"/>
      <c r="Z40" s="62"/>
      <c r="AA40" s="63"/>
      <c r="AB40" s="61" t="s">
        <v>180</v>
      </c>
      <c r="AC40" s="62"/>
      <c r="AD40" s="62"/>
      <c r="AE40" s="62"/>
      <c r="AF40" s="62"/>
      <c r="AG40" s="63"/>
    </row>
    <row r="41" spans="2:33" s="2" customFormat="1" ht="17.100000000000001" customHeight="1" x14ac:dyDescent="0.45">
      <c r="B41" s="680"/>
      <c r="C41" s="681"/>
      <c r="D41" s="681"/>
      <c r="E41" s="681"/>
      <c r="F41" s="681"/>
      <c r="G41" s="681"/>
      <c r="H41" s="681"/>
      <c r="I41" s="681"/>
      <c r="J41" s="681"/>
      <c r="K41" s="680"/>
      <c r="L41" s="681"/>
      <c r="M41" s="681"/>
      <c r="N41" s="681"/>
      <c r="O41" s="681"/>
      <c r="P41" s="681"/>
      <c r="Q41" s="681"/>
      <c r="R41" s="809"/>
      <c r="S41" s="810"/>
      <c r="T41" s="684"/>
      <c r="U41" s="685"/>
      <c r="V41" s="685"/>
      <c r="W41" s="686"/>
      <c r="X41" s="687">
        <f t="shared" ref="X41:X48" si="0">R41*T41</f>
        <v>0</v>
      </c>
      <c r="Y41" s="688"/>
      <c r="Z41" s="688"/>
      <c r="AA41" s="689"/>
      <c r="AB41" s="690"/>
      <c r="AC41" s="691"/>
      <c r="AD41" s="691"/>
      <c r="AE41" s="691"/>
      <c r="AF41" s="691"/>
      <c r="AG41" s="692"/>
    </row>
    <row r="42" spans="2:33" s="2" customFormat="1" ht="17.100000000000001" customHeight="1" x14ac:dyDescent="0.45">
      <c r="B42" s="668"/>
      <c r="C42" s="669"/>
      <c r="D42" s="669"/>
      <c r="E42" s="669"/>
      <c r="F42" s="669"/>
      <c r="G42" s="669"/>
      <c r="H42" s="669"/>
      <c r="I42" s="669"/>
      <c r="J42" s="669"/>
      <c r="K42" s="668"/>
      <c r="L42" s="669"/>
      <c r="M42" s="669"/>
      <c r="N42" s="669"/>
      <c r="O42" s="669"/>
      <c r="P42" s="669"/>
      <c r="Q42" s="669"/>
      <c r="R42" s="657"/>
      <c r="S42" s="808"/>
      <c r="T42" s="659"/>
      <c r="U42" s="660"/>
      <c r="V42" s="660"/>
      <c r="W42" s="661"/>
      <c r="X42" s="662">
        <f t="shared" si="0"/>
        <v>0</v>
      </c>
      <c r="Y42" s="663"/>
      <c r="Z42" s="663"/>
      <c r="AA42" s="664"/>
      <c r="AB42" s="665"/>
      <c r="AC42" s="666"/>
      <c r="AD42" s="666"/>
      <c r="AE42" s="666"/>
      <c r="AF42" s="666"/>
      <c r="AG42" s="667"/>
    </row>
    <row r="43" spans="2:33" s="2" customFormat="1" ht="17.100000000000001" customHeight="1" x14ac:dyDescent="0.45">
      <c r="B43" s="668"/>
      <c r="C43" s="669"/>
      <c r="D43" s="669"/>
      <c r="E43" s="669"/>
      <c r="F43" s="669"/>
      <c r="G43" s="669"/>
      <c r="H43" s="669"/>
      <c r="I43" s="669"/>
      <c r="J43" s="669"/>
      <c r="K43" s="668"/>
      <c r="L43" s="669"/>
      <c r="M43" s="669"/>
      <c r="N43" s="669"/>
      <c r="O43" s="669"/>
      <c r="P43" s="669"/>
      <c r="Q43" s="669"/>
      <c r="R43" s="657"/>
      <c r="S43" s="808"/>
      <c r="T43" s="659"/>
      <c r="U43" s="660"/>
      <c r="V43" s="660"/>
      <c r="W43" s="661"/>
      <c r="X43" s="662">
        <f t="shared" si="0"/>
        <v>0</v>
      </c>
      <c r="Y43" s="663"/>
      <c r="Z43" s="663"/>
      <c r="AA43" s="664"/>
      <c r="AB43" s="665"/>
      <c r="AC43" s="666"/>
      <c r="AD43" s="666"/>
      <c r="AE43" s="666"/>
      <c r="AF43" s="666"/>
      <c r="AG43" s="667"/>
    </row>
    <row r="44" spans="2:33" s="2" customFormat="1" ht="17.100000000000001" customHeight="1" x14ac:dyDescent="0.45">
      <c r="B44" s="668"/>
      <c r="C44" s="669"/>
      <c r="D44" s="669"/>
      <c r="E44" s="669"/>
      <c r="F44" s="669"/>
      <c r="G44" s="669"/>
      <c r="H44" s="669"/>
      <c r="I44" s="669"/>
      <c r="J44" s="669"/>
      <c r="K44" s="668"/>
      <c r="L44" s="669"/>
      <c r="M44" s="669"/>
      <c r="N44" s="669"/>
      <c r="O44" s="669"/>
      <c r="P44" s="669"/>
      <c r="Q44" s="669"/>
      <c r="R44" s="657"/>
      <c r="S44" s="808"/>
      <c r="T44" s="659"/>
      <c r="U44" s="660"/>
      <c r="V44" s="660"/>
      <c r="W44" s="661"/>
      <c r="X44" s="662">
        <f t="shared" si="0"/>
        <v>0</v>
      </c>
      <c r="Y44" s="663"/>
      <c r="Z44" s="663"/>
      <c r="AA44" s="664"/>
      <c r="AB44" s="665"/>
      <c r="AC44" s="666"/>
      <c r="AD44" s="666"/>
      <c r="AE44" s="666"/>
      <c r="AF44" s="666"/>
      <c r="AG44" s="667"/>
    </row>
    <row r="45" spans="2:33" s="2" customFormat="1" ht="17.100000000000001" customHeight="1" x14ac:dyDescent="0.45">
      <c r="B45" s="668"/>
      <c r="C45" s="669"/>
      <c r="D45" s="669"/>
      <c r="E45" s="669"/>
      <c r="F45" s="669"/>
      <c r="G45" s="669"/>
      <c r="H45" s="669"/>
      <c r="I45" s="669"/>
      <c r="J45" s="669"/>
      <c r="K45" s="668"/>
      <c r="L45" s="669"/>
      <c r="M45" s="669"/>
      <c r="N45" s="669"/>
      <c r="O45" s="669"/>
      <c r="P45" s="669"/>
      <c r="Q45" s="669"/>
      <c r="R45" s="657"/>
      <c r="S45" s="808"/>
      <c r="T45" s="659"/>
      <c r="U45" s="660"/>
      <c r="V45" s="660"/>
      <c r="W45" s="661"/>
      <c r="X45" s="662">
        <f t="shared" si="0"/>
        <v>0</v>
      </c>
      <c r="Y45" s="663"/>
      <c r="Z45" s="663"/>
      <c r="AA45" s="664"/>
      <c r="AB45" s="665"/>
      <c r="AC45" s="666"/>
      <c r="AD45" s="666"/>
      <c r="AE45" s="666"/>
      <c r="AF45" s="666"/>
      <c r="AG45" s="667"/>
    </row>
    <row r="46" spans="2:33" s="2" customFormat="1" ht="16.5" customHeight="1" x14ac:dyDescent="0.45">
      <c r="B46" s="668"/>
      <c r="C46" s="669"/>
      <c r="D46" s="669"/>
      <c r="E46" s="669"/>
      <c r="F46" s="669"/>
      <c r="G46" s="669"/>
      <c r="H46" s="669"/>
      <c r="I46" s="669"/>
      <c r="J46" s="669"/>
      <c r="K46" s="668"/>
      <c r="L46" s="669"/>
      <c r="M46" s="669"/>
      <c r="N46" s="669"/>
      <c r="O46" s="669"/>
      <c r="P46" s="669"/>
      <c r="Q46" s="669"/>
      <c r="R46" s="657"/>
      <c r="S46" s="808"/>
      <c r="T46" s="659"/>
      <c r="U46" s="660"/>
      <c r="V46" s="660"/>
      <c r="W46" s="661"/>
      <c r="X46" s="662">
        <f t="shared" si="0"/>
        <v>0</v>
      </c>
      <c r="Y46" s="663"/>
      <c r="Z46" s="663"/>
      <c r="AA46" s="664"/>
      <c r="AB46" s="665"/>
      <c r="AC46" s="666"/>
      <c r="AD46" s="666"/>
      <c r="AE46" s="666"/>
      <c r="AF46" s="666"/>
      <c r="AG46" s="667"/>
    </row>
    <row r="47" spans="2:33" s="2" customFormat="1" ht="17.100000000000001" customHeight="1" x14ac:dyDescent="0.45">
      <c r="B47" s="668"/>
      <c r="C47" s="669"/>
      <c r="D47" s="669"/>
      <c r="E47" s="669"/>
      <c r="F47" s="669"/>
      <c r="G47" s="669"/>
      <c r="H47" s="669"/>
      <c r="I47" s="669"/>
      <c r="J47" s="669"/>
      <c r="K47" s="668"/>
      <c r="L47" s="669"/>
      <c r="M47" s="669"/>
      <c r="N47" s="669"/>
      <c r="O47" s="669"/>
      <c r="P47" s="669"/>
      <c r="Q47" s="669"/>
      <c r="R47" s="657"/>
      <c r="S47" s="808"/>
      <c r="T47" s="659"/>
      <c r="U47" s="660"/>
      <c r="V47" s="660"/>
      <c r="W47" s="661"/>
      <c r="X47" s="662">
        <f t="shared" si="0"/>
        <v>0</v>
      </c>
      <c r="Y47" s="663"/>
      <c r="Z47" s="663"/>
      <c r="AA47" s="664"/>
      <c r="AB47" s="665"/>
      <c r="AC47" s="666"/>
      <c r="AD47" s="666"/>
      <c r="AE47" s="666"/>
      <c r="AF47" s="666"/>
      <c r="AG47" s="667"/>
    </row>
    <row r="48" spans="2:33" s="2" customFormat="1" ht="17.100000000000001" customHeight="1" x14ac:dyDescent="0.45">
      <c r="B48" s="644"/>
      <c r="C48" s="645"/>
      <c r="D48" s="645"/>
      <c r="E48" s="645"/>
      <c r="F48" s="645"/>
      <c r="G48" s="645"/>
      <c r="H48" s="645"/>
      <c r="I48" s="645"/>
      <c r="J48" s="645"/>
      <c r="K48" s="644"/>
      <c r="L48" s="645"/>
      <c r="M48" s="645"/>
      <c r="N48" s="645"/>
      <c r="O48" s="645"/>
      <c r="P48" s="645"/>
      <c r="Q48" s="645"/>
      <c r="R48" s="646"/>
      <c r="S48" s="807"/>
      <c r="T48" s="648"/>
      <c r="U48" s="649"/>
      <c r="V48" s="649"/>
      <c r="W48" s="650"/>
      <c r="X48" s="651">
        <f t="shared" si="0"/>
        <v>0</v>
      </c>
      <c r="Y48" s="652"/>
      <c r="Z48" s="652"/>
      <c r="AA48" s="653"/>
      <c r="AB48" s="654"/>
      <c r="AC48" s="655"/>
      <c r="AD48" s="655"/>
      <c r="AE48" s="655"/>
      <c r="AF48" s="655"/>
      <c r="AG48" s="656"/>
    </row>
    <row r="49" spans="2:33" s="2" customFormat="1" ht="13.5" customHeight="1" x14ac:dyDescent="0.45">
      <c r="B49" s="670" t="s">
        <v>181</v>
      </c>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row>
    <row r="50" spans="2:33" s="2" customFormat="1" ht="13.5" customHeight="1" x14ac:dyDescent="0.45">
      <c r="B50" s="642" t="s">
        <v>182</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row>
    <row r="51" spans="2:33" s="2" customFormat="1" ht="13.5" customHeight="1" x14ac:dyDescent="0.45">
      <c r="B51" s="643" t="s">
        <v>183</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row>
  </sheetData>
  <mergeCells count="145">
    <mergeCell ref="A2:AG2"/>
    <mergeCell ref="A3:AG3"/>
    <mergeCell ref="A4:AG4"/>
    <mergeCell ref="M5:P5"/>
    <mergeCell ref="Q5:V5"/>
    <mergeCell ref="W5:Z5"/>
    <mergeCell ref="AA5:AG5"/>
    <mergeCell ref="M10:S12"/>
    <mergeCell ref="T10:Z12"/>
    <mergeCell ref="AA10:AG12"/>
    <mergeCell ref="F13:L13"/>
    <mergeCell ref="M13:S13"/>
    <mergeCell ref="T13:Z13"/>
    <mergeCell ref="AA13:AG13"/>
    <mergeCell ref="B6:E17"/>
    <mergeCell ref="F6:L8"/>
    <mergeCell ref="M6:S8"/>
    <mergeCell ref="T6:Z8"/>
    <mergeCell ref="AA6:AG8"/>
    <mergeCell ref="F9:L9"/>
    <mergeCell ref="M9:S9"/>
    <mergeCell ref="T9:Z9"/>
    <mergeCell ref="AA9:AG9"/>
    <mergeCell ref="F10:L12"/>
    <mergeCell ref="B18:AG18"/>
    <mergeCell ref="B19:K19"/>
    <mergeCell ref="L19:R19"/>
    <mergeCell ref="S19:AG19"/>
    <mergeCell ref="B20:K20"/>
    <mergeCell ref="L20:R20"/>
    <mergeCell ref="S20:AG20"/>
    <mergeCell ref="F14:L16"/>
    <mergeCell ref="M14:S16"/>
    <mergeCell ref="T14:Z16"/>
    <mergeCell ref="AA14:AG16"/>
    <mergeCell ref="F17:L17"/>
    <mergeCell ref="M17:S17"/>
    <mergeCell ref="T17:Z17"/>
    <mergeCell ref="AA17:AG17"/>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AG39"/>
    <mergeCell ref="B41:J41"/>
    <mergeCell ref="K41:Q41"/>
    <mergeCell ref="R41:S41"/>
    <mergeCell ref="T41:W41"/>
    <mergeCell ref="X41:AA41"/>
    <mergeCell ref="AB41:AG41"/>
    <mergeCell ref="B37:K37"/>
    <mergeCell ref="L37:R37"/>
    <mergeCell ref="S37:AG37"/>
    <mergeCell ref="B38:K38"/>
    <mergeCell ref="L38:R38"/>
    <mergeCell ref="S38:AG38"/>
    <mergeCell ref="B43:J43"/>
    <mergeCell ref="K43:Q43"/>
    <mergeCell ref="R43:S43"/>
    <mergeCell ref="T43:W43"/>
    <mergeCell ref="X43:AA43"/>
    <mergeCell ref="AB43:AG43"/>
    <mergeCell ref="B42:J42"/>
    <mergeCell ref="K42:Q42"/>
    <mergeCell ref="R42:S42"/>
    <mergeCell ref="T42:W42"/>
    <mergeCell ref="X42:AA42"/>
    <mergeCell ref="AB42:AG42"/>
    <mergeCell ref="B45:J45"/>
    <mergeCell ref="K45:Q45"/>
    <mergeCell ref="R45:S45"/>
    <mergeCell ref="T45:W45"/>
    <mergeCell ref="X45:AA45"/>
    <mergeCell ref="AB45:AG45"/>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AG49"/>
    <mergeCell ref="B50:AG50"/>
    <mergeCell ref="B51:AG51"/>
    <mergeCell ref="B48:J48"/>
    <mergeCell ref="K48:Q48"/>
    <mergeCell ref="R48:S48"/>
    <mergeCell ref="T48:W48"/>
    <mergeCell ref="X48:AA48"/>
    <mergeCell ref="AB48:AG48"/>
  </mergeCells>
  <phoneticPr fontId="7"/>
  <dataValidations count="1">
    <dataValidation type="list" allowBlank="1" showInputMessage="1" showErrorMessage="1" sqref="B20:K37" xr:uid="{911980C8-E4A4-413C-9A41-710A78D89779}">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B8E9-584C-4BE0-8492-C6F7762FB73A}">
  <sheetPr>
    <pageSetUpPr fitToPage="1"/>
  </sheetPr>
  <dimension ref="A1:AH51"/>
  <sheetViews>
    <sheetView showGridLines="0" view="pageBreakPreview" zoomScaleNormal="100" zoomScaleSheetLayoutView="100" workbookViewId="0">
      <selection activeCell="Q5" sqref="Q5:V5"/>
    </sheetView>
  </sheetViews>
  <sheetFormatPr defaultRowHeight="18" x14ac:dyDescent="0.45"/>
  <cols>
    <col min="1" max="33" width="2.3984375" style="2"/>
    <col min="34" max="34" width="3.796875" customWidth="1"/>
  </cols>
  <sheetData>
    <row r="1" spans="1:34" s="2" customFormat="1" ht="13.2" x14ac:dyDescent="0.45">
      <c r="A1" s="56" t="s">
        <v>194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34" s="2" customFormat="1" ht="13.05" customHeight="1" x14ac:dyDescent="0.45">
      <c r="A2" s="786" t="s">
        <v>149</v>
      </c>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row>
    <row r="3" spans="1:34" s="2" customFormat="1" ht="13.05" customHeight="1" x14ac:dyDescent="0.45">
      <c r="A3" s="786" t="s">
        <v>150</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row>
    <row r="4" spans="1:34" s="2" customFormat="1" ht="13.05" customHeight="1" x14ac:dyDescent="0.45">
      <c r="A4" s="786" t="s">
        <v>151</v>
      </c>
      <c r="B4" s="786"/>
      <c r="C4" s="786"/>
      <c r="D4" s="786"/>
      <c r="E4" s="786"/>
      <c r="F4" s="786"/>
      <c r="G4" s="786"/>
      <c r="H4" s="786"/>
      <c r="I4" s="786"/>
      <c r="J4" s="786"/>
      <c r="K4" s="786"/>
      <c r="L4" s="786"/>
      <c r="M4" s="786"/>
      <c r="N4" s="786"/>
      <c r="O4" s="786"/>
      <c r="P4" s="786"/>
      <c r="Q4" s="786"/>
      <c r="R4" s="786"/>
      <c r="S4" s="786"/>
      <c r="T4" s="786"/>
      <c r="U4" s="786"/>
      <c r="V4" s="786"/>
      <c r="W4" s="786"/>
      <c r="X4" s="786"/>
      <c r="Y4" s="786"/>
      <c r="Z4" s="786"/>
      <c r="AA4" s="786"/>
      <c r="AB4" s="786"/>
      <c r="AC4" s="786"/>
      <c r="AD4" s="786"/>
      <c r="AE4" s="786"/>
      <c r="AF4" s="786"/>
      <c r="AG4" s="786"/>
      <c r="AH4" s="58"/>
    </row>
    <row r="5" spans="1:34" s="58" customFormat="1" ht="20.100000000000001" customHeight="1" x14ac:dyDescent="0.45">
      <c r="A5" s="64" t="s">
        <v>190</v>
      </c>
      <c r="B5" s="64"/>
      <c r="C5" s="64"/>
      <c r="D5" s="64"/>
      <c r="E5" s="64"/>
      <c r="F5" s="64"/>
      <c r="G5" s="64"/>
      <c r="H5" s="64"/>
      <c r="I5" s="64"/>
      <c r="J5" s="64"/>
      <c r="K5" s="64"/>
      <c r="L5" s="64"/>
      <c r="M5" s="787" t="s">
        <v>5</v>
      </c>
      <c r="N5" s="788"/>
      <c r="O5" s="788"/>
      <c r="P5" s="788"/>
      <c r="Q5" s="806"/>
      <c r="R5" s="806"/>
      <c r="S5" s="806"/>
      <c r="T5" s="806"/>
      <c r="U5" s="806"/>
      <c r="V5" s="806"/>
      <c r="W5" s="787" t="s">
        <v>27</v>
      </c>
      <c r="X5" s="787"/>
      <c r="Y5" s="787"/>
      <c r="Z5" s="787"/>
      <c r="AA5" s="806"/>
      <c r="AB5" s="806"/>
      <c r="AC5" s="806"/>
      <c r="AD5" s="806"/>
      <c r="AE5" s="806"/>
      <c r="AF5" s="806"/>
      <c r="AG5" s="806"/>
      <c r="AH5" s="2"/>
    </row>
    <row r="6" spans="1:34" s="2" customFormat="1" ht="18.75" customHeight="1" x14ac:dyDescent="0.45">
      <c r="B6" s="718" t="s">
        <v>155</v>
      </c>
      <c r="C6" s="719"/>
      <c r="D6" s="719"/>
      <c r="E6" s="720"/>
      <c r="F6" s="727" t="s">
        <v>156</v>
      </c>
      <c r="G6" s="728"/>
      <c r="H6" s="728"/>
      <c r="I6" s="728"/>
      <c r="J6" s="728"/>
      <c r="K6" s="728"/>
      <c r="L6" s="729"/>
      <c r="M6" s="736" t="s">
        <v>157</v>
      </c>
      <c r="N6" s="737"/>
      <c r="O6" s="737"/>
      <c r="P6" s="737"/>
      <c r="Q6" s="737"/>
      <c r="R6" s="737"/>
      <c r="S6" s="738"/>
      <c r="T6" s="736" t="s">
        <v>158</v>
      </c>
      <c r="U6" s="737"/>
      <c r="V6" s="737"/>
      <c r="W6" s="737"/>
      <c r="X6" s="737"/>
      <c r="Y6" s="737"/>
      <c r="Z6" s="738"/>
      <c r="AA6" s="745" t="s">
        <v>159</v>
      </c>
      <c r="AB6" s="737"/>
      <c r="AC6" s="737"/>
      <c r="AD6" s="737"/>
      <c r="AE6" s="737"/>
      <c r="AF6" s="737"/>
      <c r="AG6" s="738"/>
    </row>
    <row r="7" spans="1:34" s="2" customFormat="1" ht="18.75" customHeight="1" x14ac:dyDescent="0.45">
      <c r="B7" s="721"/>
      <c r="C7" s="722"/>
      <c r="D7" s="722"/>
      <c r="E7" s="723"/>
      <c r="F7" s="730"/>
      <c r="G7" s="731"/>
      <c r="H7" s="731"/>
      <c r="I7" s="731"/>
      <c r="J7" s="731"/>
      <c r="K7" s="731"/>
      <c r="L7" s="732"/>
      <c r="M7" s="739"/>
      <c r="N7" s="740"/>
      <c r="O7" s="740"/>
      <c r="P7" s="740"/>
      <c r="Q7" s="740"/>
      <c r="R7" s="740"/>
      <c r="S7" s="741"/>
      <c r="T7" s="739"/>
      <c r="U7" s="740"/>
      <c r="V7" s="740"/>
      <c r="W7" s="740"/>
      <c r="X7" s="740"/>
      <c r="Y7" s="740"/>
      <c r="Z7" s="741"/>
      <c r="AA7" s="739"/>
      <c r="AB7" s="740"/>
      <c r="AC7" s="740"/>
      <c r="AD7" s="740"/>
      <c r="AE7" s="740"/>
      <c r="AF7" s="740"/>
      <c r="AG7" s="741"/>
    </row>
    <row r="8" spans="1:34" s="2" customFormat="1" ht="18.75" customHeight="1" x14ac:dyDescent="0.45">
      <c r="B8" s="721"/>
      <c r="C8" s="722"/>
      <c r="D8" s="722"/>
      <c r="E8" s="723"/>
      <c r="F8" s="733"/>
      <c r="G8" s="734"/>
      <c r="H8" s="734"/>
      <c r="I8" s="734"/>
      <c r="J8" s="734"/>
      <c r="K8" s="734"/>
      <c r="L8" s="735"/>
      <c r="M8" s="742"/>
      <c r="N8" s="743"/>
      <c r="O8" s="743"/>
      <c r="P8" s="743"/>
      <c r="Q8" s="743"/>
      <c r="R8" s="743"/>
      <c r="S8" s="744"/>
      <c r="T8" s="742"/>
      <c r="U8" s="743"/>
      <c r="V8" s="743"/>
      <c r="W8" s="743"/>
      <c r="X8" s="743"/>
      <c r="Y8" s="743"/>
      <c r="Z8" s="744"/>
      <c r="AA8" s="742"/>
      <c r="AB8" s="743"/>
      <c r="AC8" s="743"/>
      <c r="AD8" s="743"/>
      <c r="AE8" s="743"/>
      <c r="AF8" s="743"/>
      <c r="AG8" s="744"/>
    </row>
    <row r="9" spans="1:34" s="2" customFormat="1" ht="18.75" customHeight="1" x14ac:dyDescent="0.45">
      <c r="B9" s="721"/>
      <c r="C9" s="722"/>
      <c r="D9" s="722"/>
      <c r="E9" s="723"/>
      <c r="F9" s="746"/>
      <c r="G9" s="747"/>
      <c r="H9" s="747"/>
      <c r="I9" s="747"/>
      <c r="J9" s="747"/>
      <c r="K9" s="747"/>
      <c r="L9" s="748"/>
      <c r="M9" s="749"/>
      <c r="N9" s="750"/>
      <c r="O9" s="750"/>
      <c r="P9" s="750"/>
      <c r="Q9" s="750"/>
      <c r="R9" s="750"/>
      <c r="S9" s="751"/>
      <c r="T9" s="714">
        <f>F9-M9</f>
        <v>0</v>
      </c>
      <c r="U9" s="714"/>
      <c r="V9" s="714"/>
      <c r="W9" s="714"/>
      <c r="X9" s="714"/>
      <c r="Y9" s="714"/>
      <c r="Z9" s="714"/>
      <c r="AA9" s="711">
        <f>L38</f>
        <v>0</v>
      </c>
      <c r="AB9" s="712"/>
      <c r="AC9" s="712"/>
      <c r="AD9" s="712"/>
      <c r="AE9" s="712"/>
      <c r="AF9" s="712"/>
      <c r="AG9" s="713"/>
    </row>
    <row r="10" spans="1:34" s="2" customFormat="1" ht="21.75" customHeight="1" x14ac:dyDescent="0.45">
      <c r="B10" s="721"/>
      <c r="C10" s="722"/>
      <c r="D10" s="722"/>
      <c r="E10" s="723"/>
      <c r="F10" s="736" t="s">
        <v>160</v>
      </c>
      <c r="G10" s="737"/>
      <c r="H10" s="737"/>
      <c r="I10" s="737"/>
      <c r="J10" s="737"/>
      <c r="K10" s="737"/>
      <c r="L10" s="738"/>
      <c r="M10" s="752" t="s">
        <v>161</v>
      </c>
      <c r="N10" s="753"/>
      <c r="O10" s="753"/>
      <c r="P10" s="753"/>
      <c r="Q10" s="753"/>
      <c r="R10" s="753"/>
      <c r="S10" s="754"/>
      <c r="T10" s="752" t="s">
        <v>162</v>
      </c>
      <c r="U10" s="771"/>
      <c r="V10" s="771"/>
      <c r="W10" s="771"/>
      <c r="X10" s="771"/>
      <c r="Y10" s="771"/>
      <c r="Z10" s="772"/>
      <c r="AA10" s="770" t="s">
        <v>191</v>
      </c>
      <c r="AB10" s="753"/>
      <c r="AC10" s="753"/>
      <c r="AD10" s="753"/>
      <c r="AE10" s="753"/>
      <c r="AF10" s="753"/>
      <c r="AG10" s="754"/>
    </row>
    <row r="11" spans="1:34" s="2" customFormat="1" ht="18.75" customHeight="1" x14ac:dyDescent="0.45">
      <c r="B11" s="721"/>
      <c r="C11" s="722"/>
      <c r="D11" s="722"/>
      <c r="E11" s="723"/>
      <c r="F11" s="739"/>
      <c r="G11" s="740"/>
      <c r="H11" s="740"/>
      <c r="I11" s="740"/>
      <c r="J11" s="740"/>
      <c r="K11" s="740"/>
      <c r="L11" s="741"/>
      <c r="M11" s="755"/>
      <c r="N11" s="756"/>
      <c r="O11" s="756"/>
      <c r="P11" s="756"/>
      <c r="Q11" s="756"/>
      <c r="R11" s="756"/>
      <c r="S11" s="757"/>
      <c r="T11" s="773"/>
      <c r="U11" s="774"/>
      <c r="V11" s="774"/>
      <c r="W11" s="774"/>
      <c r="X11" s="774"/>
      <c r="Y11" s="774"/>
      <c r="Z11" s="775"/>
      <c r="AA11" s="755"/>
      <c r="AB11" s="756"/>
      <c r="AC11" s="756"/>
      <c r="AD11" s="756"/>
      <c r="AE11" s="756"/>
      <c r="AF11" s="756"/>
      <c r="AG11" s="757"/>
    </row>
    <row r="12" spans="1:34" s="2" customFormat="1" ht="18.75" customHeight="1" x14ac:dyDescent="0.45">
      <c r="B12" s="721"/>
      <c r="C12" s="722"/>
      <c r="D12" s="722"/>
      <c r="E12" s="723"/>
      <c r="F12" s="742"/>
      <c r="G12" s="743"/>
      <c r="H12" s="743"/>
      <c r="I12" s="743"/>
      <c r="J12" s="743"/>
      <c r="K12" s="743"/>
      <c r="L12" s="744"/>
      <c r="M12" s="758"/>
      <c r="N12" s="759"/>
      <c r="O12" s="759"/>
      <c r="P12" s="759"/>
      <c r="Q12" s="759"/>
      <c r="R12" s="759"/>
      <c r="S12" s="760"/>
      <c r="T12" s="776"/>
      <c r="U12" s="777"/>
      <c r="V12" s="777"/>
      <c r="W12" s="777"/>
      <c r="X12" s="777"/>
      <c r="Y12" s="777"/>
      <c r="Z12" s="778"/>
      <c r="AA12" s="758"/>
      <c r="AB12" s="759"/>
      <c r="AC12" s="759"/>
      <c r="AD12" s="759"/>
      <c r="AE12" s="759"/>
      <c r="AF12" s="759"/>
      <c r="AG12" s="760"/>
    </row>
    <row r="13" spans="1:34" s="2" customFormat="1" ht="18.75" customHeight="1" x14ac:dyDescent="0.45">
      <c r="B13" s="721"/>
      <c r="C13" s="722"/>
      <c r="D13" s="722"/>
      <c r="E13" s="723"/>
      <c r="F13" s="819"/>
      <c r="G13" s="820"/>
      <c r="H13" s="820"/>
      <c r="I13" s="820"/>
      <c r="J13" s="820"/>
      <c r="K13" s="820"/>
      <c r="L13" s="821"/>
      <c r="M13" s="714">
        <f>IF(AA9&gt;F13,F13,AA9)</f>
        <v>0</v>
      </c>
      <c r="N13" s="714"/>
      <c r="O13" s="714"/>
      <c r="P13" s="714"/>
      <c r="Q13" s="714"/>
      <c r="R13" s="714"/>
      <c r="S13" s="714"/>
      <c r="T13" s="784">
        <f>IF(T9&gt;M13,M13,T9)</f>
        <v>0</v>
      </c>
      <c r="U13" s="675"/>
      <c r="V13" s="675"/>
      <c r="W13" s="675"/>
      <c r="X13" s="675"/>
      <c r="Y13" s="675"/>
      <c r="Z13" s="676"/>
      <c r="AA13" s="814"/>
      <c r="AB13" s="815"/>
      <c r="AC13" s="815"/>
      <c r="AD13" s="815"/>
      <c r="AE13" s="815"/>
      <c r="AF13" s="815"/>
      <c r="AG13" s="816"/>
    </row>
    <row r="14" spans="1:34" s="2" customFormat="1" ht="18.75" customHeight="1" x14ac:dyDescent="0.45">
      <c r="B14" s="721"/>
      <c r="C14" s="722"/>
      <c r="D14" s="722"/>
      <c r="E14" s="723"/>
      <c r="F14" s="736" t="s">
        <v>192</v>
      </c>
      <c r="G14" s="737"/>
      <c r="H14" s="737"/>
      <c r="I14" s="737"/>
      <c r="J14" s="737"/>
      <c r="K14" s="737"/>
      <c r="L14" s="738"/>
      <c r="M14" s="797" t="s">
        <v>195</v>
      </c>
      <c r="N14" s="798"/>
      <c r="O14" s="798"/>
      <c r="P14" s="798"/>
      <c r="Q14" s="798"/>
      <c r="R14" s="798"/>
      <c r="S14" s="799"/>
      <c r="T14" s="761"/>
      <c r="U14" s="762"/>
      <c r="V14" s="762"/>
      <c r="W14" s="762"/>
      <c r="X14" s="762"/>
      <c r="Y14" s="762"/>
      <c r="Z14" s="763"/>
      <c r="AA14" s="770" t="s">
        <v>170</v>
      </c>
      <c r="AB14" s="753"/>
      <c r="AC14" s="753"/>
      <c r="AD14" s="753"/>
      <c r="AE14" s="753"/>
      <c r="AF14" s="753"/>
      <c r="AG14" s="754"/>
    </row>
    <row r="15" spans="1:34" s="2" customFormat="1" ht="19.5" customHeight="1" x14ac:dyDescent="0.45">
      <c r="B15" s="721"/>
      <c r="C15" s="722"/>
      <c r="D15" s="722"/>
      <c r="E15" s="723"/>
      <c r="F15" s="739"/>
      <c r="G15" s="740"/>
      <c r="H15" s="740"/>
      <c r="I15" s="740"/>
      <c r="J15" s="740"/>
      <c r="K15" s="740"/>
      <c r="L15" s="741"/>
      <c r="M15" s="800"/>
      <c r="N15" s="801"/>
      <c r="O15" s="801"/>
      <c r="P15" s="801"/>
      <c r="Q15" s="801"/>
      <c r="R15" s="801"/>
      <c r="S15" s="802"/>
      <c r="T15" s="764"/>
      <c r="U15" s="765"/>
      <c r="V15" s="765"/>
      <c r="W15" s="765"/>
      <c r="X15" s="765"/>
      <c r="Y15" s="765"/>
      <c r="Z15" s="766"/>
      <c r="AA15" s="755"/>
      <c r="AB15" s="756"/>
      <c r="AC15" s="756"/>
      <c r="AD15" s="756"/>
      <c r="AE15" s="756"/>
      <c r="AF15" s="756"/>
      <c r="AG15" s="757"/>
    </row>
    <row r="16" spans="1:34" s="2" customFormat="1" ht="21.75" customHeight="1" x14ac:dyDescent="0.45">
      <c r="B16" s="721"/>
      <c r="C16" s="722"/>
      <c r="D16" s="722"/>
      <c r="E16" s="723"/>
      <c r="F16" s="742"/>
      <c r="G16" s="743"/>
      <c r="H16" s="743"/>
      <c r="I16" s="743"/>
      <c r="J16" s="743"/>
      <c r="K16" s="743"/>
      <c r="L16" s="744"/>
      <c r="M16" s="803"/>
      <c r="N16" s="804"/>
      <c r="O16" s="804"/>
      <c r="P16" s="804"/>
      <c r="Q16" s="804"/>
      <c r="R16" s="804"/>
      <c r="S16" s="805"/>
      <c r="T16" s="767"/>
      <c r="U16" s="768"/>
      <c r="V16" s="768"/>
      <c r="W16" s="768"/>
      <c r="X16" s="768"/>
      <c r="Y16" s="768"/>
      <c r="Z16" s="769"/>
      <c r="AA16" s="758"/>
      <c r="AB16" s="759"/>
      <c r="AC16" s="759"/>
      <c r="AD16" s="759"/>
      <c r="AE16" s="759"/>
      <c r="AF16" s="759"/>
      <c r="AG16" s="760"/>
    </row>
    <row r="17" spans="2:33" s="2" customFormat="1" ht="18.75" customHeight="1" x14ac:dyDescent="0.45">
      <c r="B17" s="724"/>
      <c r="C17" s="725"/>
      <c r="D17" s="725"/>
      <c r="E17" s="726"/>
      <c r="F17" s="711">
        <f>T13</f>
        <v>0</v>
      </c>
      <c r="G17" s="712"/>
      <c r="H17" s="712"/>
      <c r="I17" s="712"/>
      <c r="J17" s="712"/>
      <c r="K17" s="712"/>
      <c r="L17" s="713"/>
      <c r="M17" s="714">
        <f>ROUNDDOWN(IF(F17/3&gt;38500000*AA13,38500000*AA13,F17/3),-3)</f>
        <v>0</v>
      </c>
      <c r="N17" s="714"/>
      <c r="O17" s="714"/>
      <c r="P17" s="714"/>
      <c r="Q17" s="714"/>
      <c r="R17" s="714"/>
      <c r="S17" s="714"/>
      <c r="T17" s="714"/>
      <c r="U17" s="714"/>
      <c r="V17" s="714"/>
      <c r="W17" s="714"/>
      <c r="X17" s="714"/>
      <c r="Y17" s="714"/>
      <c r="Z17" s="714"/>
      <c r="AA17" s="714"/>
      <c r="AB17" s="714"/>
      <c r="AC17" s="714"/>
      <c r="AD17" s="714"/>
      <c r="AE17" s="714"/>
      <c r="AF17" s="714"/>
      <c r="AG17" s="714"/>
    </row>
    <row r="18" spans="2:33" s="2" customFormat="1" ht="17.100000000000001" customHeight="1" x14ac:dyDescent="0.45">
      <c r="B18" s="677" t="s">
        <v>171</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9"/>
    </row>
    <row r="19" spans="2:33" s="2" customFormat="1" ht="17.100000000000001" customHeight="1" x14ac:dyDescent="0.45">
      <c r="B19" s="715" t="s">
        <v>172</v>
      </c>
      <c r="C19" s="716"/>
      <c r="D19" s="716"/>
      <c r="E19" s="716"/>
      <c r="F19" s="716"/>
      <c r="G19" s="716"/>
      <c r="H19" s="716"/>
      <c r="I19" s="716"/>
      <c r="J19" s="716"/>
      <c r="K19" s="717"/>
      <c r="L19" s="671" t="s">
        <v>173</v>
      </c>
      <c r="M19" s="672"/>
      <c r="N19" s="672"/>
      <c r="O19" s="672"/>
      <c r="P19" s="672"/>
      <c r="Q19" s="672"/>
      <c r="R19" s="673"/>
      <c r="S19" s="671" t="s">
        <v>174</v>
      </c>
      <c r="T19" s="672"/>
      <c r="U19" s="672"/>
      <c r="V19" s="672"/>
      <c r="W19" s="672"/>
      <c r="X19" s="672"/>
      <c r="Y19" s="672"/>
      <c r="Z19" s="672"/>
      <c r="AA19" s="672"/>
      <c r="AB19" s="672"/>
      <c r="AC19" s="672"/>
      <c r="AD19" s="672"/>
      <c r="AE19" s="672"/>
      <c r="AF19" s="672"/>
      <c r="AG19" s="673"/>
    </row>
    <row r="20" spans="2:33" s="2" customFormat="1" ht="14.25" customHeight="1" x14ac:dyDescent="0.45">
      <c r="B20" s="705"/>
      <c r="C20" s="706"/>
      <c r="D20" s="706"/>
      <c r="E20" s="706"/>
      <c r="F20" s="706"/>
      <c r="G20" s="706"/>
      <c r="H20" s="706"/>
      <c r="I20" s="706"/>
      <c r="J20" s="706"/>
      <c r="K20" s="707"/>
      <c r="L20" s="708"/>
      <c r="M20" s="709"/>
      <c r="N20" s="709"/>
      <c r="O20" s="709"/>
      <c r="P20" s="709"/>
      <c r="Q20" s="709"/>
      <c r="R20" s="710"/>
      <c r="S20" s="705"/>
      <c r="T20" s="706"/>
      <c r="U20" s="706"/>
      <c r="V20" s="706"/>
      <c r="W20" s="706"/>
      <c r="X20" s="706"/>
      <c r="Y20" s="706"/>
      <c r="Z20" s="706"/>
      <c r="AA20" s="706"/>
      <c r="AB20" s="706"/>
      <c r="AC20" s="706"/>
      <c r="AD20" s="706"/>
      <c r="AE20" s="706"/>
      <c r="AF20" s="706"/>
      <c r="AG20" s="707"/>
    </row>
    <row r="21" spans="2:33" s="2" customFormat="1" ht="14.25" customHeight="1" x14ac:dyDescent="0.45">
      <c r="B21" s="693"/>
      <c r="C21" s="694"/>
      <c r="D21" s="694"/>
      <c r="E21" s="694"/>
      <c r="F21" s="694"/>
      <c r="G21" s="694"/>
      <c r="H21" s="694"/>
      <c r="I21" s="694"/>
      <c r="J21" s="694"/>
      <c r="K21" s="695"/>
      <c r="L21" s="696"/>
      <c r="M21" s="697"/>
      <c r="N21" s="697"/>
      <c r="O21" s="697"/>
      <c r="P21" s="697"/>
      <c r="Q21" s="697"/>
      <c r="R21" s="698"/>
      <c r="S21" s="693"/>
      <c r="T21" s="694"/>
      <c r="U21" s="694"/>
      <c r="V21" s="694"/>
      <c r="W21" s="694"/>
      <c r="X21" s="694"/>
      <c r="Y21" s="694"/>
      <c r="Z21" s="694"/>
      <c r="AA21" s="694"/>
      <c r="AB21" s="694"/>
      <c r="AC21" s="694"/>
      <c r="AD21" s="694"/>
      <c r="AE21" s="694"/>
      <c r="AF21" s="694"/>
      <c r="AG21" s="695"/>
    </row>
    <row r="22" spans="2:33" s="2" customFormat="1" ht="14.25" customHeight="1" x14ac:dyDescent="0.45">
      <c r="B22" s="693"/>
      <c r="C22" s="694"/>
      <c r="D22" s="694"/>
      <c r="E22" s="694"/>
      <c r="F22" s="694"/>
      <c r="G22" s="694"/>
      <c r="H22" s="694"/>
      <c r="I22" s="694"/>
      <c r="J22" s="694"/>
      <c r="K22" s="695"/>
      <c r="L22" s="696"/>
      <c r="M22" s="697"/>
      <c r="N22" s="697"/>
      <c r="O22" s="697"/>
      <c r="P22" s="697"/>
      <c r="Q22" s="697"/>
      <c r="R22" s="698"/>
      <c r="S22" s="693"/>
      <c r="T22" s="694"/>
      <c r="U22" s="694"/>
      <c r="V22" s="694"/>
      <c r="W22" s="694"/>
      <c r="X22" s="694"/>
      <c r="Y22" s="694"/>
      <c r="Z22" s="694"/>
      <c r="AA22" s="694"/>
      <c r="AB22" s="694"/>
      <c r="AC22" s="694"/>
      <c r="AD22" s="694"/>
      <c r="AE22" s="694"/>
      <c r="AF22" s="694"/>
      <c r="AG22" s="695"/>
    </row>
    <row r="23" spans="2:33" s="2" customFormat="1" ht="14.25" customHeight="1" x14ac:dyDescent="0.45">
      <c r="B23" s="693"/>
      <c r="C23" s="694"/>
      <c r="D23" s="694"/>
      <c r="E23" s="694"/>
      <c r="F23" s="694"/>
      <c r="G23" s="694"/>
      <c r="H23" s="694"/>
      <c r="I23" s="694"/>
      <c r="J23" s="694"/>
      <c r="K23" s="695"/>
      <c r="L23" s="696"/>
      <c r="M23" s="697"/>
      <c r="N23" s="697"/>
      <c r="O23" s="697"/>
      <c r="P23" s="697"/>
      <c r="Q23" s="697"/>
      <c r="R23" s="698"/>
      <c r="S23" s="693"/>
      <c r="T23" s="694"/>
      <c r="U23" s="694"/>
      <c r="V23" s="694"/>
      <c r="W23" s="694"/>
      <c r="X23" s="694"/>
      <c r="Y23" s="694"/>
      <c r="Z23" s="694"/>
      <c r="AA23" s="694"/>
      <c r="AB23" s="694"/>
      <c r="AC23" s="694"/>
      <c r="AD23" s="694"/>
      <c r="AE23" s="694"/>
      <c r="AF23" s="694"/>
      <c r="AG23" s="695"/>
    </row>
    <row r="24" spans="2:33" s="2" customFormat="1" ht="14.25" customHeight="1" x14ac:dyDescent="0.45">
      <c r="B24" s="693"/>
      <c r="C24" s="694"/>
      <c r="D24" s="694"/>
      <c r="E24" s="694"/>
      <c r="F24" s="694"/>
      <c r="G24" s="694"/>
      <c r="H24" s="694"/>
      <c r="I24" s="694"/>
      <c r="J24" s="694"/>
      <c r="K24" s="695"/>
      <c r="L24" s="696"/>
      <c r="M24" s="697"/>
      <c r="N24" s="697"/>
      <c r="O24" s="697"/>
      <c r="P24" s="697"/>
      <c r="Q24" s="697"/>
      <c r="R24" s="698"/>
      <c r="S24" s="693"/>
      <c r="T24" s="694"/>
      <c r="U24" s="694"/>
      <c r="V24" s="694"/>
      <c r="W24" s="694"/>
      <c r="X24" s="694"/>
      <c r="Y24" s="694"/>
      <c r="Z24" s="694"/>
      <c r="AA24" s="694"/>
      <c r="AB24" s="694"/>
      <c r="AC24" s="694"/>
      <c r="AD24" s="694"/>
      <c r="AE24" s="694"/>
      <c r="AF24" s="694"/>
      <c r="AG24" s="695"/>
    </row>
    <row r="25" spans="2:33" s="2" customFormat="1" ht="14.25" customHeight="1" x14ac:dyDescent="0.45">
      <c r="B25" s="693"/>
      <c r="C25" s="694"/>
      <c r="D25" s="694"/>
      <c r="E25" s="694"/>
      <c r="F25" s="694"/>
      <c r="G25" s="694"/>
      <c r="H25" s="694"/>
      <c r="I25" s="694"/>
      <c r="J25" s="694"/>
      <c r="K25" s="695"/>
      <c r="L25" s="696"/>
      <c r="M25" s="697"/>
      <c r="N25" s="697"/>
      <c r="O25" s="697"/>
      <c r="P25" s="697"/>
      <c r="Q25" s="697"/>
      <c r="R25" s="698"/>
      <c r="S25" s="693"/>
      <c r="T25" s="694"/>
      <c r="U25" s="694"/>
      <c r="V25" s="694"/>
      <c r="W25" s="694"/>
      <c r="X25" s="694"/>
      <c r="Y25" s="694"/>
      <c r="Z25" s="694"/>
      <c r="AA25" s="694"/>
      <c r="AB25" s="694"/>
      <c r="AC25" s="694"/>
      <c r="AD25" s="694"/>
      <c r="AE25" s="694"/>
      <c r="AF25" s="694"/>
      <c r="AG25" s="695"/>
    </row>
    <row r="26" spans="2:33" s="2" customFormat="1" ht="14.25" customHeight="1" x14ac:dyDescent="0.45">
      <c r="B26" s="693"/>
      <c r="C26" s="694"/>
      <c r="D26" s="694"/>
      <c r="E26" s="694"/>
      <c r="F26" s="694"/>
      <c r="G26" s="694"/>
      <c r="H26" s="694"/>
      <c r="I26" s="694"/>
      <c r="J26" s="694"/>
      <c r="K26" s="695"/>
      <c r="L26" s="696"/>
      <c r="M26" s="697"/>
      <c r="N26" s="697"/>
      <c r="O26" s="697"/>
      <c r="P26" s="697"/>
      <c r="Q26" s="697"/>
      <c r="R26" s="698"/>
      <c r="S26" s="693"/>
      <c r="T26" s="694"/>
      <c r="U26" s="694"/>
      <c r="V26" s="694"/>
      <c r="W26" s="694"/>
      <c r="X26" s="694"/>
      <c r="Y26" s="694"/>
      <c r="Z26" s="694"/>
      <c r="AA26" s="694"/>
      <c r="AB26" s="694"/>
      <c r="AC26" s="694"/>
      <c r="AD26" s="694"/>
      <c r="AE26" s="694"/>
      <c r="AF26" s="694"/>
      <c r="AG26" s="695"/>
    </row>
    <row r="27" spans="2:33" s="2" customFormat="1" ht="14.25" customHeight="1" x14ac:dyDescent="0.45">
      <c r="B27" s="693"/>
      <c r="C27" s="694"/>
      <c r="D27" s="694"/>
      <c r="E27" s="694"/>
      <c r="F27" s="694"/>
      <c r="G27" s="694"/>
      <c r="H27" s="694"/>
      <c r="I27" s="694"/>
      <c r="J27" s="694"/>
      <c r="K27" s="695"/>
      <c r="L27" s="696"/>
      <c r="M27" s="697"/>
      <c r="N27" s="697"/>
      <c r="O27" s="697"/>
      <c r="P27" s="697"/>
      <c r="Q27" s="697"/>
      <c r="R27" s="698"/>
      <c r="S27" s="693"/>
      <c r="T27" s="694"/>
      <c r="U27" s="694"/>
      <c r="V27" s="694"/>
      <c r="W27" s="694"/>
      <c r="X27" s="694"/>
      <c r="Y27" s="694"/>
      <c r="Z27" s="694"/>
      <c r="AA27" s="694"/>
      <c r="AB27" s="694"/>
      <c r="AC27" s="694"/>
      <c r="AD27" s="694"/>
      <c r="AE27" s="694"/>
      <c r="AF27" s="694"/>
      <c r="AG27" s="695"/>
    </row>
    <row r="28" spans="2:33" s="2" customFormat="1" ht="14.25" customHeight="1" x14ac:dyDescent="0.45">
      <c r="B28" s="693"/>
      <c r="C28" s="694"/>
      <c r="D28" s="694"/>
      <c r="E28" s="694"/>
      <c r="F28" s="694"/>
      <c r="G28" s="694"/>
      <c r="H28" s="694"/>
      <c r="I28" s="694"/>
      <c r="J28" s="694"/>
      <c r="K28" s="695"/>
      <c r="L28" s="696"/>
      <c r="M28" s="697"/>
      <c r="N28" s="697"/>
      <c r="O28" s="697"/>
      <c r="P28" s="697"/>
      <c r="Q28" s="697"/>
      <c r="R28" s="698"/>
      <c r="S28" s="693"/>
      <c r="T28" s="694"/>
      <c r="U28" s="694"/>
      <c r="V28" s="694"/>
      <c r="W28" s="694"/>
      <c r="X28" s="694"/>
      <c r="Y28" s="694"/>
      <c r="Z28" s="694"/>
      <c r="AA28" s="694"/>
      <c r="AB28" s="694"/>
      <c r="AC28" s="694"/>
      <c r="AD28" s="694"/>
      <c r="AE28" s="694"/>
      <c r="AF28" s="694"/>
      <c r="AG28" s="695"/>
    </row>
    <row r="29" spans="2:33" s="2" customFormat="1" ht="14.25" customHeight="1" x14ac:dyDescent="0.45">
      <c r="B29" s="693"/>
      <c r="C29" s="694"/>
      <c r="D29" s="694"/>
      <c r="E29" s="694"/>
      <c r="F29" s="694"/>
      <c r="G29" s="694"/>
      <c r="H29" s="694"/>
      <c r="I29" s="694"/>
      <c r="J29" s="694"/>
      <c r="K29" s="695"/>
      <c r="L29" s="696"/>
      <c r="M29" s="697"/>
      <c r="N29" s="697"/>
      <c r="O29" s="697"/>
      <c r="P29" s="697"/>
      <c r="Q29" s="697"/>
      <c r="R29" s="698"/>
      <c r="S29" s="693"/>
      <c r="T29" s="694"/>
      <c r="U29" s="694"/>
      <c r="V29" s="694"/>
      <c r="W29" s="694"/>
      <c r="X29" s="694"/>
      <c r="Y29" s="694"/>
      <c r="Z29" s="694"/>
      <c r="AA29" s="694"/>
      <c r="AB29" s="694"/>
      <c r="AC29" s="694"/>
      <c r="AD29" s="694"/>
      <c r="AE29" s="694"/>
      <c r="AF29" s="694"/>
      <c r="AG29" s="695"/>
    </row>
    <row r="30" spans="2:33" s="2" customFormat="1" ht="14.25" customHeight="1" x14ac:dyDescent="0.45">
      <c r="B30" s="693"/>
      <c r="C30" s="694"/>
      <c r="D30" s="694"/>
      <c r="E30" s="694"/>
      <c r="F30" s="694"/>
      <c r="G30" s="694"/>
      <c r="H30" s="694"/>
      <c r="I30" s="694"/>
      <c r="J30" s="694"/>
      <c r="K30" s="695"/>
      <c r="L30" s="696"/>
      <c r="M30" s="697"/>
      <c r="N30" s="697"/>
      <c r="O30" s="697"/>
      <c r="P30" s="697"/>
      <c r="Q30" s="697"/>
      <c r="R30" s="698"/>
      <c r="S30" s="693"/>
      <c r="T30" s="694"/>
      <c r="U30" s="694"/>
      <c r="V30" s="694"/>
      <c r="W30" s="694"/>
      <c r="X30" s="694"/>
      <c r="Y30" s="694"/>
      <c r="Z30" s="694"/>
      <c r="AA30" s="694"/>
      <c r="AB30" s="694"/>
      <c r="AC30" s="694"/>
      <c r="AD30" s="694"/>
      <c r="AE30" s="694"/>
      <c r="AF30" s="694"/>
      <c r="AG30" s="695"/>
    </row>
    <row r="31" spans="2:33" s="2" customFormat="1" ht="14.25" customHeight="1" x14ac:dyDescent="0.45">
      <c r="B31" s="693"/>
      <c r="C31" s="694"/>
      <c r="D31" s="694"/>
      <c r="E31" s="694"/>
      <c r="F31" s="694"/>
      <c r="G31" s="694"/>
      <c r="H31" s="694"/>
      <c r="I31" s="694"/>
      <c r="J31" s="694"/>
      <c r="K31" s="695"/>
      <c r="L31" s="696"/>
      <c r="M31" s="697"/>
      <c r="N31" s="697"/>
      <c r="O31" s="697"/>
      <c r="P31" s="697"/>
      <c r="Q31" s="697"/>
      <c r="R31" s="698"/>
      <c r="S31" s="693"/>
      <c r="T31" s="694"/>
      <c r="U31" s="694"/>
      <c r="V31" s="694"/>
      <c r="W31" s="694"/>
      <c r="X31" s="694"/>
      <c r="Y31" s="694"/>
      <c r="Z31" s="694"/>
      <c r="AA31" s="694"/>
      <c r="AB31" s="694"/>
      <c r="AC31" s="694"/>
      <c r="AD31" s="694"/>
      <c r="AE31" s="694"/>
      <c r="AF31" s="694"/>
      <c r="AG31" s="695"/>
    </row>
    <row r="32" spans="2:33" s="2" customFormat="1" ht="14.25" customHeight="1" x14ac:dyDescent="0.45">
      <c r="B32" s="693"/>
      <c r="C32" s="694"/>
      <c r="D32" s="694"/>
      <c r="E32" s="694"/>
      <c r="F32" s="694"/>
      <c r="G32" s="694"/>
      <c r="H32" s="694"/>
      <c r="I32" s="694"/>
      <c r="J32" s="694"/>
      <c r="K32" s="695"/>
      <c r="L32" s="696"/>
      <c r="M32" s="697"/>
      <c r="N32" s="697"/>
      <c r="O32" s="697"/>
      <c r="P32" s="697"/>
      <c r="Q32" s="697"/>
      <c r="R32" s="698"/>
      <c r="S32" s="693"/>
      <c r="T32" s="694"/>
      <c r="U32" s="694"/>
      <c r="V32" s="694"/>
      <c r="W32" s="694"/>
      <c r="X32" s="694"/>
      <c r="Y32" s="694"/>
      <c r="Z32" s="694"/>
      <c r="AA32" s="694"/>
      <c r="AB32" s="694"/>
      <c r="AC32" s="694"/>
      <c r="AD32" s="694"/>
      <c r="AE32" s="694"/>
      <c r="AF32" s="694"/>
      <c r="AG32" s="695"/>
    </row>
    <row r="33" spans="2:33" s="2" customFormat="1" ht="14.25" customHeight="1" x14ac:dyDescent="0.45">
      <c r="B33" s="693"/>
      <c r="C33" s="694"/>
      <c r="D33" s="694"/>
      <c r="E33" s="694"/>
      <c r="F33" s="694"/>
      <c r="G33" s="694"/>
      <c r="H33" s="694"/>
      <c r="I33" s="694"/>
      <c r="J33" s="694"/>
      <c r="K33" s="695"/>
      <c r="L33" s="696"/>
      <c r="M33" s="697"/>
      <c r="N33" s="697"/>
      <c r="O33" s="697"/>
      <c r="P33" s="697"/>
      <c r="Q33" s="697"/>
      <c r="R33" s="698"/>
      <c r="S33" s="693"/>
      <c r="T33" s="694"/>
      <c r="U33" s="694"/>
      <c r="V33" s="694"/>
      <c r="W33" s="694"/>
      <c r="X33" s="694"/>
      <c r="Y33" s="694"/>
      <c r="Z33" s="694"/>
      <c r="AA33" s="694"/>
      <c r="AB33" s="694"/>
      <c r="AC33" s="694"/>
      <c r="AD33" s="694"/>
      <c r="AE33" s="694"/>
      <c r="AF33" s="694"/>
      <c r="AG33" s="695"/>
    </row>
    <row r="34" spans="2:33" s="2" customFormat="1" ht="14.25" customHeight="1" x14ac:dyDescent="0.45">
      <c r="B34" s="693"/>
      <c r="C34" s="694"/>
      <c r="D34" s="694"/>
      <c r="E34" s="694"/>
      <c r="F34" s="694"/>
      <c r="G34" s="694"/>
      <c r="H34" s="694"/>
      <c r="I34" s="694"/>
      <c r="J34" s="694"/>
      <c r="K34" s="695"/>
      <c r="L34" s="696"/>
      <c r="M34" s="697"/>
      <c r="N34" s="697"/>
      <c r="O34" s="697"/>
      <c r="P34" s="697"/>
      <c r="Q34" s="697"/>
      <c r="R34" s="698"/>
      <c r="S34" s="693"/>
      <c r="T34" s="694"/>
      <c r="U34" s="694"/>
      <c r="V34" s="694"/>
      <c r="W34" s="694"/>
      <c r="X34" s="694"/>
      <c r="Y34" s="694"/>
      <c r="Z34" s="694"/>
      <c r="AA34" s="694"/>
      <c r="AB34" s="694"/>
      <c r="AC34" s="694"/>
      <c r="AD34" s="694"/>
      <c r="AE34" s="694"/>
      <c r="AF34" s="694"/>
      <c r="AG34" s="695"/>
    </row>
    <row r="35" spans="2:33" s="2" customFormat="1" ht="14.25" customHeight="1" x14ac:dyDescent="0.45">
      <c r="B35" s="693"/>
      <c r="C35" s="694"/>
      <c r="D35" s="694"/>
      <c r="E35" s="694"/>
      <c r="F35" s="694"/>
      <c r="G35" s="694"/>
      <c r="H35" s="694"/>
      <c r="I35" s="694"/>
      <c r="J35" s="694"/>
      <c r="K35" s="695"/>
      <c r="L35" s="696"/>
      <c r="M35" s="697"/>
      <c r="N35" s="697"/>
      <c r="O35" s="697"/>
      <c r="P35" s="697"/>
      <c r="Q35" s="697"/>
      <c r="R35" s="698"/>
      <c r="S35" s="693"/>
      <c r="T35" s="694"/>
      <c r="U35" s="694"/>
      <c r="V35" s="694"/>
      <c r="W35" s="694"/>
      <c r="X35" s="694"/>
      <c r="Y35" s="694"/>
      <c r="Z35" s="694"/>
      <c r="AA35" s="694"/>
      <c r="AB35" s="694"/>
      <c r="AC35" s="694"/>
      <c r="AD35" s="694"/>
      <c r="AE35" s="694"/>
      <c r="AF35" s="694"/>
      <c r="AG35" s="695"/>
    </row>
    <row r="36" spans="2:33" s="2" customFormat="1" ht="14.25" customHeight="1" x14ac:dyDescent="0.45">
      <c r="B36" s="693"/>
      <c r="C36" s="694"/>
      <c r="D36" s="694"/>
      <c r="E36" s="694"/>
      <c r="F36" s="694"/>
      <c r="G36" s="694"/>
      <c r="H36" s="694"/>
      <c r="I36" s="694"/>
      <c r="J36" s="694"/>
      <c r="K36" s="695"/>
      <c r="L36" s="696"/>
      <c r="M36" s="697"/>
      <c r="N36" s="697"/>
      <c r="O36" s="697"/>
      <c r="P36" s="697"/>
      <c r="Q36" s="697"/>
      <c r="R36" s="698"/>
      <c r="S36" s="693"/>
      <c r="T36" s="694"/>
      <c r="U36" s="694"/>
      <c r="V36" s="694"/>
      <c r="W36" s="694"/>
      <c r="X36" s="694"/>
      <c r="Y36" s="694"/>
      <c r="Z36" s="694"/>
      <c r="AA36" s="694"/>
      <c r="AB36" s="694"/>
      <c r="AC36" s="694"/>
      <c r="AD36" s="694"/>
      <c r="AE36" s="694"/>
      <c r="AF36" s="694"/>
      <c r="AG36" s="695"/>
    </row>
    <row r="37" spans="2:33" s="2" customFormat="1" ht="14.25" customHeight="1" x14ac:dyDescent="0.45">
      <c r="B37" s="811"/>
      <c r="C37" s="812"/>
      <c r="D37" s="812"/>
      <c r="E37" s="812"/>
      <c r="F37" s="812"/>
      <c r="G37" s="812"/>
      <c r="H37" s="812"/>
      <c r="I37" s="812"/>
      <c r="J37" s="812"/>
      <c r="K37" s="813"/>
      <c r="L37" s="702"/>
      <c r="M37" s="703"/>
      <c r="N37" s="703"/>
      <c r="O37" s="703"/>
      <c r="P37" s="703"/>
      <c r="Q37" s="703"/>
      <c r="R37" s="704"/>
      <c r="S37" s="693"/>
      <c r="T37" s="694"/>
      <c r="U37" s="694"/>
      <c r="V37" s="694"/>
      <c r="W37" s="694"/>
      <c r="X37" s="694"/>
      <c r="Y37" s="694"/>
      <c r="Z37" s="694"/>
      <c r="AA37" s="694"/>
      <c r="AB37" s="694"/>
      <c r="AC37" s="694"/>
      <c r="AD37" s="694"/>
      <c r="AE37" s="694"/>
      <c r="AF37" s="694"/>
      <c r="AG37" s="695"/>
    </row>
    <row r="38" spans="2:33" s="2" customFormat="1" ht="17.100000000000001" customHeight="1" x14ac:dyDescent="0.45">
      <c r="B38" s="671" t="s">
        <v>175</v>
      </c>
      <c r="C38" s="672"/>
      <c r="D38" s="672"/>
      <c r="E38" s="672"/>
      <c r="F38" s="672"/>
      <c r="G38" s="672"/>
      <c r="H38" s="672"/>
      <c r="I38" s="672"/>
      <c r="J38" s="672"/>
      <c r="K38" s="673"/>
      <c r="L38" s="674">
        <f>SUM(L20:R37)</f>
        <v>0</v>
      </c>
      <c r="M38" s="675"/>
      <c r="N38" s="675"/>
      <c r="O38" s="675"/>
      <c r="P38" s="675"/>
      <c r="Q38" s="675"/>
      <c r="R38" s="676"/>
      <c r="S38" s="677"/>
      <c r="T38" s="678"/>
      <c r="U38" s="678"/>
      <c r="V38" s="678"/>
      <c r="W38" s="678"/>
      <c r="X38" s="678"/>
      <c r="Y38" s="678"/>
      <c r="Z38" s="678"/>
      <c r="AA38" s="678"/>
      <c r="AB38" s="678"/>
      <c r="AC38" s="678"/>
      <c r="AD38" s="678"/>
      <c r="AE38" s="678"/>
      <c r="AF38" s="678"/>
      <c r="AG38" s="679"/>
    </row>
    <row r="39" spans="2:33" s="2" customFormat="1" ht="17.100000000000001" customHeight="1" x14ac:dyDescent="0.45">
      <c r="B39" s="677" t="s">
        <v>176</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9"/>
    </row>
    <row r="40" spans="2:33" s="2" customFormat="1" ht="17.100000000000001" customHeight="1" x14ac:dyDescent="0.45">
      <c r="B40" s="61" t="s">
        <v>177</v>
      </c>
      <c r="C40" s="62"/>
      <c r="D40" s="62"/>
      <c r="E40" s="62"/>
      <c r="F40" s="62"/>
      <c r="G40" s="62"/>
      <c r="H40" s="62"/>
      <c r="I40" s="62"/>
      <c r="J40" s="63"/>
      <c r="K40" s="61" t="s">
        <v>178</v>
      </c>
      <c r="L40" s="62"/>
      <c r="M40" s="62"/>
      <c r="N40" s="62"/>
      <c r="O40" s="62"/>
      <c r="P40" s="62"/>
      <c r="Q40" s="63"/>
      <c r="R40" s="61" t="s">
        <v>179</v>
      </c>
      <c r="S40" s="63"/>
      <c r="T40" s="61" t="s">
        <v>164</v>
      </c>
      <c r="U40" s="62"/>
      <c r="V40" s="62"/>
      <c r="W40" s="63"/>
      <c r="X40" s="61" t="s">
        <v>173</v>
      </c>
      <c r="Y40" s="62"/>
      <c r="Z40" s="62"/>
      <c r="AA40" s="63"/>
      <c r="AB40" s="61" t="s">
        <v>180</v>
      </c>
      <c r="AC40" s="62"/>
      <c r="AD40" s="62"/>
      <c r="AE40" s="62"/>
      <c r="AF40" s="62"/>
      <c r="AG40" s="63"/>
    </row>
    <row r="41" spans="2:33" s="2" customFormat="1" ht="17.100000000000001" customHeight="1" x14ac:dyDescent="0.45">
      <c r="B41" s="680"/>
      <c r="C41" s="681"/>
      <c r="D41" s="681"/>
      <c r="E41" s="681"/>
      <c r="F41" s="681"/>
      <c r="G41" s="681"/>
      <c r="H41" s="681"/>
      <c r="I41" s="681"/>
      <c r="J41" s="681"/>
      <c r="K41" s="680"/>
      <c r="L41" s="681"/>
      <c r="M41" s="681"/>
      <c r="N41" s="681"/>
      <c r="O41" s="681"/>
      <c r="P41" s="681"/>
      <c r="Q41" s="681"/>
      <c r="R41" s="809"/>
      <c r="S41" s="818"/>
      <c r="T41" s="684"/>
      <c r="U41" s="685"/>
      <c r="V41" s="685"/>
      <c r="W41" s="686"/>
      <c r="X41" s="687">
        <f t="shared" ref="X41:X48" si="0">R41*T41</f>
        <v>0</v>
      </c>
      <c r="Y41" s="688"/>
      <c r="Z41" s="688"/>
      <c r="AA41" s="689"/>
      <c r="AB41" s="690"/>
      <c r="AC41" s="691"/>
      <c r="AD41" s="691"/>
      <c r="AE41" s="691"/>
      <c r="AF41" s="691"/>
      <c r="AG41" s="692"/>
    </row>
    <row r="42" spans="2:33" s="2" customFormat="1" ht="17.100000000000001" customHeight="1" x14ac:dyDescent="0.45">
      <c r="B42" s="668"/>
      <c r="C42" s="669"/>
      <c r="D42" s="669"/>
      <c r="E42" s="669"/>
      <c r="F42" s="669"/>
      <c r="G42" s="669"/>
      <c r="H42" s="669"/>
      <c r="I42" s="669"/>
      <c r="J42" s="669"/>
      <c r="K42" s="668"/>
      <c r="L42" s="669"/>
      <c r="M42" s="669"/>
      <c r="N42" s="669"/>
      <c r="O42" s="669"/>
      <c r="P42" s="669"/>
      <c r="Q42" s="669"/>
      <c r="R42" s="657"/>
      <c r="S42" s="658"/>
      <c r="T42" s="659"/>
      <c r="U42" s="660"/>
      <c r="V42" s="660"/>
      <c r="W42" s="661"/>
      <c r="X42" s="662">
        <f t="shared" si="0"/>
        <v>0</v>
      </c>
      <c r="Y42" s="663"/>
      <c r="Z42" s="663"/>
      <c r="AA42" s="664"/>
      <c r="AB42" s="665"/>
      <c r="AC42" s="666"/>
      <c r="AD42" s="666"/>
      <c r="AE42" s="666"/>
      <c r="AF42" s="666"/>
      <c r="AG42" s="667"/>
    </row>
    <row r="43" spans="2:33" s="2" customFormat="1" ht="17.100000000000001" customHeight="1" x14ac:dyDescent="0.45">
      <c r="B43" s="668"/>
      <c r="C43" s="669"/>
      <c r="D43" s="669"/>
      <c r="E43" s="669"/>
      <c r="F43" s="669"/>
      <c r="G43" s="669"/>
      <c r="H43" s="669"/>
      <c r="I43" s="669"/>
      <c r="J43" s="669"/>
      <c r="K43" s="668"/>
      <c r="L43" s="669"/>
      <c r="M43" s="669"/>
      <c r="N43" s="669"/>
      <c r="O43" s="669"/>
      <c r="P43" s="669"/>
      <c r="Q43" s="669"/>
      <c r="R43" s="657"/>
      <c r="S43" s="658"/>
      <c r="T43" s="659"/>
      <c r="U43" s="660"/>
      <c r="V43" s="660"/>
      <c r="W43" s="661"/>
      <c r="X43" s="662">
        <f t="shared" si="0"/>
        <v>0</v>
      </c>
      <c r="Y43" s="663"/>
      <c r="Z43" s="663"/>
      <c r="AA43" s="664"/>
      <c r="AB43" s="665"/>
      <c r="AC43" s="666"/>
      <c r="AD43" s="666"/>
      <c r="AE43" s="666"/>
      <c r="AF43" s="666"/>
      <c r="AG43" s="667"/>
    </row>
    <row r="44" spans="2:33" s="2" customFormat="1" ht="17.100000000000001" customHeight="1" x14ac:dyDescent="0.45">
      <c r="B44" s="668"/>
      <c r="C44" s="669"/>
      <c r="D44" s="669"/>
      <c r="E44" s="669"/>
      <c r="F44" s="669"/>
      <c r="G44" s="669"/>
      <c r="H44" s="669"/>
      <c r="I44" s="669"/>
      <c r="J44" s="669"/>
      <c r="K44" s="668"/>
      <c r="L44" s="669"/>
      <c r="M44" s="669"/>
      <c r="N44" s="669"/>
      <c r="O44" s="669"/>
      <c r="P44" s="669"/>
      <c r="Q44" s="669"/>
      <c r="R44" s="657"/>
      <c r="S44" s="658"/>
      <c r="T44" s="659"/>
      <c r="U44" s="660"/>
      <c r="V44" s="660"/>
      <c r="W44" s="661"/>
      <c r="X44" s="662">
        <f t="shared" si="0"/>
        <v>0</v>
      </c>
      <c r="Y44" s="663"/>
      <c r="Z44" s="663"/>
      <c r="AA44" s="664"/>
      <c r="AB44" s="665"/>
      <c r="AC44" s="666"/>
      <c r="AD44" s="666"/>
      <c r="AE44" s="666"/>
      <c r="AF44" s="666"/>
      <c r="AG44" s="667"/>
    </row>
    <row r="45" spans="2:33" s="2" customFormat="1" ht="17.100000000000001" customHeight="1" x14ac:dyDescent="0.45">
      <c r="B45" s="668"/>
      <c r="C45" s="669"/>
      <c r="D45" s="669"/>
      <c r="E45" s="669"/>
      <c r="F45" s="669"/>
      <c r="G45" s="669"/>
      <c r="H45" s="669"/>
      <c r="I45" s="669"/>
      <c r="J45" s="669"/>
      <c r="K45" s="668"/>
      <c r="L45" s="669"/>
      <c r="M45" s="669"/>
      <c r="N45" s="669"/>
      <c r="O45" s="669"/>
      <c r="P45" s="669"/>
      <c r="Q45" s="669"/>
      <c r="R45" s="657"/>
      <c r="S45" s="658"/>
      <c r="T45" s="659"/>
      <c r="U45" s="660"/>
      <c r="V45" s="660"/>
      <c r="W45" s="661"/>
      <c r="X45" s="662">
        <f t="shared" si="0"/>
        <v>0</v>
      </c>
      <c r="Y45" s="663"/>
      <c r="Z45" s="663"/>
      <c r="AA45" s="664"/>
      <c r="AB45" s="665"/>
      <c r="AC45" s="666"/>
      <c r="AD45" s="666"/>
      <c r="AE45" s="666"/>
      <c r="AF45" s="666"/>
      <c r="AG45" s="667"/>
    </row>
    <row r="46" spans="2:33" s="2" customFormat="1" ht="16.5" customHeight="1" x14ac:dyDescent="0.45">
      <c r="B46" s="668"/>
      <c r="C46" s="669"/>
      <c r="D46" s="669"/>
      <c r="E46" s="669"/>
      <c r="F46" s="669"/>
      <c r="G46" s="669"/>
      <c r="H46" s="669"/>
      <c r="I46" s="669"/>
      <c r="J46" s="669"/>
      <c r="K46" s="668"/>
      <c r="L46" s="669"/>
      <c r="M46" s="669"/>
      <c r="N46" s="669"/>
      <c r="O46" s="669"/>
      <c r="P46" s="669"/>
      <c r="Q46" s="669"/>
      <c r="R46" s="657"/>
      <c r="S46" s="658"/>
      <c r="T46" s="659"/>
      <c r="U46" s="660"/>
      <c r="V46" s="660"/>
      <c r="W46" s="661"/>
      <c r="X46" s="662">
        <f t="shared" si="0"/>
        <v>0</v>
      </c>
      <c r="Y46" s="663"/>
      <c r="Z46" s="663"/>
      <c r="AA46" s="664"/>
      <c r="AB46" s="665"/>
      <c r="AC46" s="666"/>
      <c r="AD46" s="666"/>
      <c r="AE46" s="666"/>
      <c r="AF46" s="666"/>
      <c r="AG46" s="667"/>
    </row>
    <row r="47" spans="2:33" s="2" customFormat="1" ht="17.100000000000001" customHeight="1" x14ac:dyDescent="0.45">
      <c r="B47" s="668"/>
      <c r="C47" s="669"/>
      <c r="D47" s="669"/>
      <c r="E47" s="669"/>
      <c r="F47" s="669"/>
      <c r="G47" s="669"/>
      <c r="H47" s="669"/>
      <c r="I47" s="669"/>
      <c r="J47" s="669"/>
      <c r="K47" s="668"/>
      <c r="L47" s="669"/>
      <c r="M47" s="669"/>
      <c r="N47" s="669"/>
      <c r="O47" s="669"/>
      <c r="P47" s="669"/>
      <c r="Q47" s="669"/>
      <c r="R47" s="657"/>
      <c r="S47" s="658"/>
      <c r="T47" s="659"/>
      <c r="U47" s="660"/>
      <c r="V47" s="660"/>
      <c r="W47" s="661"/>
      <c r="X47" s="662">
        <f t="shared" si="0"/>
        <v>0</v>
      </c>
      <c r="Y47" s="663"/>
      <c r="Z47" s="663"/>
      <c r="AA47" s="664"/>
      <c r="AB47" s="665"/>
      <c r="AC47" s="666"/>
      <c r="AD47" s="666"/>
      <c r="AE47" s="666"/>
      <c r="AF47" s="666"/>
      <c r="AG47" s="667"/>
    </row>
    <row r="48" spans="2:33" s="2" customFormat="1" ht="17.100000000000001" customHeight="1" x14ac:dyDescent="0.45">
      <c r="B48" s="644"/>
      <c r="C48" s="645"/>
      <c r="D48" s="645"/>
      <c r="E48" s="645"/>
      <c r="F48" s="645"/>
      <c r="G48" s="645"/>
      <c r="H48" s="645"/>
      <c r="I48" s="645"/>
      <c r="J48" s="645"/>
      <c r="K48" s="644"/>
      <c r="L48" s="645"/>
      <c r="M48" s="645"/>
      <c r="N48" s="645"/>
      <c r="O48" s="645"/>
      <c r="P48" s="645"/>
      <c r="Q48" s="645"/>
      <c r="R48" s="646"/>
      <c r="S48" s="647"/>
      <c r="T48" s="648"/>
      <c r="U48" s="649"/>
      <c r="V48" s="649"/>
      <c r="W48" s="650"/>
      <c r="X48" s="651">
        <f t="shared" si="0"/>
        <v>0</v>
      </c>
      <c r="Y48" s="652"/>
      <c r="Z48" s="652"/>
      <c r="AA48" s="653"/>
      <c r="AB48" s="654"/>
      <c r="AC48" s="655"/>
      <c r="AD48" s="655"/>
      <c r="AE48" s="655"/>
      <c r="AF48" s="655"/>
      <c r="AG48" s="656"/>
    </row>
    <row r="49" spans="2:33" s="2" customFormat="1" ht="13.5" customHeight="1" x14ac:dyDescent="0.45">
      <c r="B49" s="670" t="s">
        <v>181</v>
      </c>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row>
    <row r="50" spans="2:33" s="2" customFormat="1" ht="13.5" customHeight="1" x14ac:dyDescent="0.45">
      <c r="B50" s="642" t="s">
        <v>182</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row>
    <row r="51" spans="2:33" s="2" customFormat="1" ht="13.5" customHeight="1" x14ac:dyDescent="0.45">
      <c r="B51" s="643" t="s">
        <v>183</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row>
  </sheetData>
  <mergeCells count="145">
    <mergeCell ref="A2:AG2"/>
    <mergeCell ref="A3:AG3"/>
    <mergeCell ref="A4:AG4"/>
    <mergeCell ref="M5:P5"/>
    <mergeCell ref="Q5:V5"/>
    <mergeCell ref="W5:Z5"/>
    <mergeCell ref="AA5:AG5"/>
    <mergeCell ref="M10:S12"/>
    <mergeCell ref="T10:Z12"/>
    <mergeCell ref="AA10:AG12"/>
    <mergeCell ref="F13:L13"/>
    <mergeCell ref="M13:S13"/>
    <mergeCell ref="T13:Z13"/>
    <mergeCell ref="AA13:AG13"/>
    <mergeCell ref="B6:E17"/>
    <mergeCell ref="F6:L8"/>
    <mergeCell ref="M6:S8"/>
    <mergeCell ref="T6:Z8"/>
    <mergeCell ref="AA6:AG8"/>
    <mergeCell ref="F9:L9"/>
    <mergeCell ref="M9:S9"/>
    <mergeCell ref="T9:Z9"/>
    <mergeCell ref="AA9:AG9"/>
    <mergeCell ref="F10:L12"/>
    <mergeCell ref="B18:AG18"/>
    <mergeCell ref="B19:K19"/>
    <mergeCell ref="L19:R19"/>
    <mergeCell ref="S19:AG19"/>
    <mergeCell ref="B20:K20"/>
    <mergeCell ref="L20:R20"/>
    <mergeCell ref="S20:AG20"/>
    <mergeCell ref="F14:L16"/>
    <mergeCell ref="M14:S16"/>
    <mergeCell ref="T14:Z16"/>
    <mergeCell ref="AA14:AG16"/>
    <mergeCell ref="F17:L17"/>
    <mergeCell ref="M17:S17"/>
    <mergeCell ref="T17:Z17"/>
    <mergeCell ref="AA17:AG17"/>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AG39"/>
    <mergeCell ref="B41:J41"/>
    <mergeCell ref="K41:Q41"/>
    <mergeCell ref="R41:S41"/>
    <mergeCell ref="T41:W41"/>
    <mergeCell ref="X41:AA41"/>
    <mergeCell ref="AB41:AG41"/>
    <mergeCell ref="B37:K37"/>
    <mergeCell ref="L37:R37"/>
    <mergeCell ref="S37:AG37"/>
    <mergeCell ref="B38:K38"/>
    <mergeCell ref="L38:R38"/>
    <mergeCell ref="S38:AG38"/>
    <mergeCell ref="B43:J43"/>
    <mergeCell ref="K43:Q43"/>
    <mergeCell ref="R43:S43"/>
    <mergeCell ref="T43:W43"/>
    <mergeCell ref="X43:AA43"/>
    <mergeCell ref="AB43:AG43"/>
    <mergeCell ref="B42:J42"/>
    <mergeCell ref="K42:Q42"/>
    <mergeCell ref="R42:S42"/>
    <mergeCell ref="T42:W42"/>
    <mergeCell ref="X42:AA42"/>
    <mergeCell ref="AB42:AG42"/>
    <mergeCell ref="B45:J45"/>
    <mergeCell ref="K45:Q45"/>
    <mergeCell ref="R45:S45"/>
    <mergeCell ref="T45:W45"/>
    <mergeCell ref="X45:AA45"/>
    <mergeCell ref="AB45:AG45"/>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AG49"/>
    <mergeCell ref="B50:AG50"/>
    <mergeCell ref="B51:AG51"/>
    <mergeCell ref="B48:J48"/>
    <mergeCell ref="K48:Q48"/>
    <mergeCell ref="R48:S48"/>
    <mergeCell ref="T48:W48"/>
    <mergeCell ref="X48:AA48"/>
    <mergeCell ref="AB48:AG48"/>
  </mergeCells>
  <phoneticPr fontId="7"/>
  <dataValidations count="1">
    <dataValidation type="list" allowBlank="1" showInputMessage="1" showErrorMessage="1" sqref="B20:K37" xr:uid="{A5EF9A35-61C1-4F8E-9F72-BA7E69AE61EC}">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別紙１の３　実施計画書（車両）</vt:lpstr>
      <vt:lpstr>別紙２の３－１ 経費内訳（フォークリフト）</vt:lpstr>
      <vt:lpstr>別紙２の３－2 経費内訳（フォークリフト実績あり)</vt:lpstr>
      <vt:lpstr>別紙２の３－３ 経費内訳　（バス等） </vt:lpstr>
      <vt:lpstr>別紙２の３－４ 経費内訳（バス等実績あり）</vt:lpstr>
      <vt:lpstr>'別紙１の３　実施計画書（車両）'!Print_Area</vt:lpstr>
      <vt:lpstr>'別紙２の３－１ 経費内訳（フォークリフト）'!Print_Area</vt:lpstr>
      <vt:lpstr>'別紙２の３－2 経費内訳（フォークリフト実績あり)'!Print_Area</vt:lpstr>
      <vt:lpstr>'別紙２の３－３ 経費内訳　（バス等） '!Print_Area</vt:lpstr>
      <vt:lpstr>'別紙２の３－４ 経費内訳（バス等実績あり）'!Print_Area</vt:lpstr>
      <vt:lpstr>'別紙１の３　実施計画書（車両）'!Print_Titles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木村義</dc:creator>
  <cp:lastModifiedBy>木村義</cp:lastModifiedBy>
  <cp:lastPrinted>2023-07-03T07:02:25Z</cp:lastPrinted>
  <dcterms:created xsi:type="dcterms:W3CDTF">2023-06-07T08:01:21Z</dcterms:created>
  <dcterms:modified xsi:type="dcterms:W3CDTF">2023-07-03T07:02:32Z</dcterms:modified>
</cp:coreProperties>
</file>