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66925"/>
  <xr:revisionPtr revIDLastSave="0" documentId="13_ncr:1_{A72A52A0-0B81-48C5-9F76-640FB84FFB04}" xr6:coauthVersionLast="47" xr6:coauthVersionMax="47" xr10:uidLastSave="{00000000-0000-0000-0000-000000000000}"/>
  <bookViews>
    <workbookView xWindow="-108" yWindow="-108" windowWidth="30936" windowHeight="16776" tabRatio="748" xr2:uid="{1C50C0FB-FFBC-4ED1-9980-ECD4938F005C}"/>
  </bookViews>
  <sheets>
    <sheet name="様式１　 応募申請書" sheetId="2" r:id="rId1"/>
    <sheet name="様式２　 実施計画書「車両」" sheetId="3" r:id="rId2"/>
    <sheet name="様式３ 経費内訳 FL" sheetId="4" r:id="rId3"/>
    <sheet name="様式３ 経費内訳 FL R2以前導入実績あり" sheetId="5" r:id="rId4"/>
    <sheet name="様式３ 経費内訳 バス等" sheetId="6" r:id="rId5"/>
    <sheet name="様式3 経費内訳 バス H30年度以前導入実績あり" sheetId="7" r:id="rId6"/>
  </sheets>
  <definedNames>
    <definedName name="_xlnm.Print_Area" localSheetId="0">'様式１　 応募申請書'!$A$1:$AA$43</definedName>
    <definedName name="_xlnm.Print_Area" localSheetId="1">'様式２　 実施計画書「車両」'!$A$1:$Q$96</definedName>
    <definedName name="_xlnm.Print_Area" localSheetId="2">'様式３ 経費内訳 FL'!$A$1:$AG$48</definedName>
    <definedName name="_xlnm.Print_Area" localSheetId="3">'様式３ 経費内訳 FL R2以前導入実績あり'!$A$1:$AG$48</definedName>
    <definedName name="_xlnm.Print_Area" localSheetId="5">'様式3 経費内訳 バス H30年度以前導入実績あり'!$A$1:$AG$48</definedName>
    <definedName name="_xlnm.Print_Area" localSheetId="4">'様式３ 経費内訳 バス等'!$A$1:$AG$48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7" i="7" l="1"/>
  <c r="X46" i="7"/>
  <c r="X45" i="7"/>
  <c r="X44" i="7"/>
  <c r="X43" i="7"/>
  <c r="X42" i="7"/>
  <c r="X41" i="7"/>
  <c r="X40" i="7"/>
  <c r="L37" i="7"/>
  <c r="AA8" i="7" s="1"/>
  <c r="M12" i="7" s="1"/>
  <c r="T12" i="7" s="1"/>
  <c r="F16" i="7" s="1"/>
  <c r="M16" i="7" s="1"/>
  <c r="T8" i="7"/>
  <c r="X47" i="6"/>
  <c r="X46" i="6"/>
  <c r="X45" i="6"/>
  <c r="X44" i="6"/>
  <c r="X43" i="6"/>
  <c r="X42" i="6"/>
  <c r="X41" i="6"/>
  <c r="X40" i="6"/>
  <c r="L37" i="6"/>
  <c r="AA8" i="6" s="1"/>
  <c r="M12" i="6" s="1"/>
  <c r="T8" i="6"/>
  <c r="T12" i="6" s="1"/>
  <c r="F16" i="6" s="1"/>
  <c r="M16" i="6" s="1"/>
  <c r="X47" i="5"/>
  <c r="X46" i="5"/>
  <c r="X45" i="5"/>
  <c r="X44" i="5"/>
  <c r="X43" i="5"/>
  <c r="X42" i="5"/>
  <c r="X41" i="5"/>
  <c r="X40" i="5"/>
  <c r="L37" i="5"/>
  <c r="AA12" i="5"/>
  <c r="AA8" i="5"/>
  <c r="M12" i="5" s="1"/>
  <c r="T8" i="5"/>
  <c r="T12" i="5" s="1"/>
  <c r="F16" i="5" s="1"/>
  <c r="M16" i="5" s="1"/>
  <c r="X47" i="4"/>
  <c r="X46" i="4"/>
  <c r="X45" i="4"/>
  <c r="X44" i="4"/>
  <c r="X43" i="4"/>
  <c r="X42" i="4"/>
  <c r="X41" i="4"/>
  <c r="X40" i="4"/>
  <c r="L37" i="4"/>
  <c r="AA12" i="4"/>
  <c r="AA8" i="4"/>
  <c r="M12" i="4" s="1"/>
  <c r="T8" i="4"/>
  <c r="T12" i="4" s="1"/>
  <c r="F16" i="4" s="1"/>
  <c r="M16" i="4" s="1"/>
  <c r="I63" i="3"/>
  <c r="I62" i="3"/>
  <c r="I61" i="3"/>
  <c r="F22" i="3"/>
  <c r="F21" i="3"/>
  <c r="F19" i="3"/>
  <c r="F16" i="3"/>
  <c r="F15" i="3"/>
  <c r="F14" i="3"/>
  <c r="F13" i="3"/>
  <c r="F11" i="3"/>
  <c r="F8" i="3"/>
  <c r="F7" i="3"/>
  <c r="F6" i="3"/>
  <c r="F5" i="3"/>
</calcChain>
</file>

<file path=xl/sharedStrings.xml><?xml version="1.0" encoding="utf-8"?>
<sst xmlns="http://schemas.openxmlformats.org/spreadsheetml/2006/main" count="368" uniqueCount="213">
  <si>
    <t>【様式１】</t>
    <phoneticPr fontId="4"/>
  </si>
  <si>
    <t>番　　　 　号</t>
    <rPh sb="0" eb="1">
      <t>バン</t>
    </rPh>
    <rPh sb="6" eb="7">
      <t>ゴウ</t>
    </rPh>
    <phoneticPr fontId="4"/>
  </si>
  <si>
    <t>←文書管理番号が無い場合は削除</t>
    <rPh sb="1" eb="3">
      <t>ブンショ</t>
    </rPh>
    <rPh sb="3" eb="7">
      <t>カンリバンゴウ</t>
    </rPh>
    <rPh sb="8" eb="9">
      <t>ナ</t>
    </rPh>
    <rPh sb="10" eb="12">
      <t>バアイ</t>
    </rPh>
    <rPh sb="13" eb="15">
      <t>サクジョ</t>
    </rPh>
    <phoneticPr fontId="4"/>
  </si>
  <si>
    <t>年　　月 　日</t>
    <phoneticPr fontId="4"/>
  </si>
  <si>
    <t>←提出の日付</t>
    <rPh sb="1" eb="3">
      <t>テイシュツ</t>
    </rPh>
    <rPh sb="4" eb="6">
      <t>ヒヅケ</t>
    </rPh>
    <phoneticPr fontId="4"/>
  </si>
  <si>
    <t>　公益財団法人北海道環境財団</t>
    <rPh sb="1" eb="5">
      <t>コウエキザイダン</t>
    </rPh>
    <rPh sb="7" eb="14">
      <t>ホッカイドウカンキョウザイダン</t>
    </rPh>
    <phoneticPr fontId="4"/>
  </si>
  <si>
    <t>申請者</t>
    <rPh sb="0" eb="3">
      <t>シンセイシャ</t>
    </rPh>
    <phoneticPr fontId="4"/>
  </si>
  <si>
    <t>代表事業者</t>
    <rPh sb="0" eb="2">
      <t>ダイヒョウ</t>
    </rPh>
    <rPh sb="2" eb="5">
      <t>ジギョウシャ</t>
    </rPh>
    <phoneticPr fontId="4"/>
  </si>
  <si>
    <t>住所</t>
    <phoneticPr fontId="4"/>
  </si>
  <si>
    <t>法人名</t>
    <phoneticPr fontId="4"/>
  </si>
  <si>
    <t>代表名　　</t>
    <phoneticPr fontId="4"/>
  </si>
  <si>
    <t>←押印は不要です。</t>
    <rPh sb="1" eb="3">
      <t>オウイン</t>
    </rPh>
    <rPh sb="4" eb="6">
      <t>フヨウ</t>
    </rPh>
    <phoneticPr fontId="4"/>
  </si>
  <si>
    <t>共同事業者</t>
    <rPh sb="0" eb="2">
      <t>キョウドウ</t>
    </rPh>
    <rPh sb="2" eb="5">
      <t>ジギョウシャ</t>
    </rPh>
    <phoneticPr fontId="4"/>
  </si>
  <si>
    <t>令和５年度二酸化炭素排出抑制対策事業費等補助金</t>
    <rPh sb="0" eb="2">
      <t>レイワ</t>
    </rPh>
    <rPh sb="3" eb="5">
      <t>ネンド</t>
    </rPh>
    <phoneticPr fontId="4"/>
  </si>
  <si>
    <t>（脱炭素社会構築に向けた再エネ等由来水素活用推進事業)</t>
    <phoneticPr fontId="4"/>
  </si>
  <si>
    <t>水素社会実現に向けた産業車両等における燃料電池化促進事業 応募申請書</t>
    <rPh sb="0" eb="2">
      <t>スイソ</t>
    </rPh>
    <rPh sb="2" eb="4">
      <t>シャカイ</t>
    </rPh>
    <rPh sb="4" eb="6">
      <t>ジツゲン</t>
    </rPh>
    <rPh sb="7" eb="8">
      <t>ム</t>
    </rPh>
    <rPh sb="10" eb="12">
      <t>サンギョウ</t>
    </rPh>
    <rPh sb="12" eb="14">
      <t>シャリョウ</t>
    </rPh>
    <rPh sb="14" eb="15">
      <t>トウ</t>
    </rPh>
    <rPh sb="19" eb="21">
      <t>ネンリョウ</t>
    </rPh>
    <rPh sb="21" eb="24">
      <t>デンチカ</t>
    </rPh>
    <rPh sb="24" eb="26">
      <t>ソクシン</t>
    </rPh>
    <phoneticPr fontId="4"/>
  </si>
  <si>
    <t>　標記について、以下の必要書類を添えて申請します。</t>
    <phoneticPr fontId="4"/>
  </si>
  <si>
    <t>１．実施計画書【様式２】と記載の根拠資料</t>
    <phoneticPr fontId="4"/>
  </si>
  <si>
    <t>２．経費内訳【様式３】と記載の根拠資料</t>
    <phoneticPr fontId="4"/>
  </si>
  <si>
    <t>３．応募者の業務概要及び定款又は寄附行為</t>
  </si>
  <si>
    <t>４．応募者の経理状況説明書（直近２決算期の貸借対照表及び損益計算書）</t>
  </si>
  <si>
    <t>５．その他参考資料</t>
  </si>
  <si>
    <t>（事業実施　責任者）</t>
    <rPh sb="1" eb="3">
      <t>ジギョウ</t>
    </rPh>
    <rPh sb="3" eb="5">
      <t>ジッシ</t>
    </rPh>
    <rPh sb="6" eb="8">
      <t>セキニン</t>
    </rPh>
    <phoneticPr fontId="4"/>
  </si>
  <si>
    <t>所属部署</t>
    <rPh sb="0" eb="2">
      <t>ショゾク</t>
    </rPh>
    <rPh sb="2" eb="4">
      <t>ブショ</t>
    </rPh>
    <phoneticPr fontId="4"/>
  </si>
  <si>
    <t>：</t>
    <phoneticPr fontId="4"/>
  </si>
  <si>
    <t>役職</t>
    <rPh sb="0" eb="2">
      <t>ヤクショク</t>
    </rPh>
    <phoneticPr fontId="4"/>
  </si>
  <si>
    <t>氏　名</t>
    <rPh sb="0" eb="1">
      <t>シ</t>
    </rPh>
    <rPh sb="2" eb="3">
      <t>メイ</t>
    </rPh>
    <phoneticPr fontId="4"/>
  </si>
  <si>
    <t>ＴＥＬ　　　</t>
    <phoneticPr fontId="4"/>
  </si>
  <si>
    <t>Ｅ－mail</t>
    <phoneticPr fontId="4"/>
  </si>
  <si>
    <t>（事業実施　担当者）</t>
    <rPh sb="1" eb="3">
      <t>ジギョウ</t>
    </rPh>
    <rPh sb="3" eb="5">
      <t>ジッシ</t>
    </rPh>
    <rPh sb="6" eb="9">
      <t>タントウシャ</t>
    </rPh>
    <phoneticPr fontId="4"/>
  </si>
  <si>
    <t>注</t>
    <phoneticPr fontId="4"/>
  </si>
  <si>
    <t>　応募者が地方公共団体以外の者である場合は、経理状況説明書として、直近２決算期の貸借対照表及び損益計算書（応募の申請時に、法人の設立から１会計年度を経過していない場合には、申請年度の事業計画及び収支予算、法人の設立から１会計年度を経過し、かつ、２会計年度を経過していない場合には、直近の１決算期に関する貸借対照表及び損益計算書）を提出すること。申請者が個人企業及び地方公営企業法の適用を受ける鉄軌道事業者の場合は、提出を要しない。また、地方公共団体が申請する場合は、申請年度の予算書を添付すること。</t>
    <phoneticPr fontId="4"/>
  </si>
  <si>
    <t>　共同事業者がある場合は、共同事業者に係る業務概要、定款又は寄附行為、経理状況説明書を添付すること。</t>
    <phoneticPr fontId="4"/>
  </si>
  <si>
    <t>【様式２】</t>
    <rPh sb="1" eb="3">
      <t>ヨウシキ</t>
    </rPh>
    <phoneticPr fontId="4"/>
  </si>
  <si>
    <t>脱炭素社会構築に向けた再エネ等由来水素活用推進事業 実施計画書</t>
    <phoneticPr fontId="4"/>
  </si>
  <si>
    <t>１申請者の概要</t>
    <rPh sb="1" eb="4">
      <t>シンセイシャ</t>
    </rPh>
    <rPh sb="5" eb="7">
      <t>ガイヨウ</t>
    </rPh>
    <phoneticPr fontId="4"/>
  </si>
  <si>
    <t>事業実施の事業者名</t>
    <rPh sb="0" eb="2">
      <t>ジギョウ</t>
    </rPh>
    <rPh sb="2" eb="4">
      <t>ジッシ</t>
    </rPh>
    <rPh sb="5" eb="8">
      <t>ジギョウシャ</t>
    </rPh>
    <rPh sb="8" eb="9">
      <t>メイ</t>
    </rPh>
    <phoneticPr fontId="4"/>
  </si>
  <si>
    <t>オレンジ色表示のセルに入力してください。白色表示のセルは入力情報が反映または自動計算されるセルです。編集、削除はしないでください。</t>
    <rPh sb="4" eb="5">
      <t>イロ</t>
    </rPh>
    <rPh sb="5" eb="7">
      <t>ヒョウジ</t>
    </rPh>
    <rPh sb="11" eb="13">
      <t>ニュウリョク</t>
    </rPh>
    <rPh sb="20" eb="22">
      <t>シロイロ</t>
    </rPh>
    <rPh sb="22" eb="24">
      <t>ヒョウジ</t>
    </rPh>
    <rPh sb="28" eb="32">
      <t>ニュウリョクジョウホウ</t>
    </rPh>
    <rPh sb="33" eb="35">
      <t>ハンエイ</t>
    </rPh>
    <rPh sb="38" eb="42">
      <t>ジドウケイサン</t>
    </rPh>
    <rPh sb="50" eb="52">
      <t>ヘンシュウ</t>
    </rPh>
    <rPh sb="53" eb="55">
      <t>サクジョ</t>
    </rPh>
    <phoneticPr fontId="4"/>
  </si>
  <si>
    <t>代表事業者</t>
    <rPh sb="0" eb="5">
      <t>ダイヒョウジギョウシャ</t>
    </rPh>
    <phoneticPr fontId="4"/>
  </si>
  <si>
    <t>事業実施の責任者</t>
    <rPh sb="0" eb="2">
      <t>ジギョウ</t>
    </rPh>
    <rPh sb="2" eb="4">
      <t>ジッシ</t>
    </rPh>
    <rPh sb="5" eb="8">
      <t>セキニンシャ</t>
    </rPh>
    <phoneticPr fontId="4"/>
  </si>
  <si>
    <t>氏名</t>
    <rPh sb="0" eb="2">
      <t>シメイ</t>
    </rPh>
    <phoneticPr fontId="4"/>
  </si>
  <si>
    <t>役職</t>
    <phoneticPr fontId="4"/>
  </si>
  <si>
    <t>郵便番号</t>
    <phoneticPr fontId="4"/>
  </si>
  <si>
    <t>所在地</t>
    <phoneticPr fontId="4"/>
  </si>
  <si>
    <t>電話番号</t>
    <rPh sb="0" eb="2">
      <t>デンワ</t>
    </rPh>
    <rPh sb="2" eb="4">
      <t>バンゴウ</t>
    </rPh>
    <phoneticPr fontId="4"/>
  </si>
  <si>
    <t>FAX番号</t>
    <rPh sb="3" eb="5">
      <t>バンゴウ</t>
    </rPh>
    <phoneticPr fontId="4"/>
  </si>
  <si>
    <t>E-mailｱﾄﾞﾚｽ</t>
    <phoneticPr fontId="4"/>
  </si>
  <si>
    <t>事業実施の担当者</t>
    <rPh sb="0" eb="2">
      <t>ジギョウ</t>
    </rPh>
    <rPh sb="2" eb="4">
      <t>ジッシ</t>
    </rPh>
    <rPh sb="5" eb="8">
      <t>タントウシャ</t>
    </rPh>
    <phoneticPr fontId="4"/>
  </si>
  <si>
    <t>共同事業者</t>
    <rPh sb="0" eb="5">
      <t>キョウドウジギョウシャ</t>
    </rPh>
    <phoneticPr fontId="4"/>
  </si>
  <si>
    <t>事業者名</t>
    <rPh sb="0" eb="4">
      <t>ジギョウシャメイ</t>
    </rPh>
    <phoneticPr fontId="4"/>
  </si>
  <si>
    <t>事業実施責任者</t>
    <rPh sb="0" eb="2">
      <t>ジギョウ</t>
    </rPh>
    <rPh sb="2" eb="4">
      <t>ジッシ</t>
    </rPh>
    <rPh sb="4" eb="7">
      <t>セキニンシャ</t>
    </rPh>
    <phoneticPr fontId="4"/>
  </si>
  <si>
    <t>電話番号</t>
    <rPh sb="0" eb="4">
      <t>デンワバンゴウ</t>
    </rPh>
    <phoneticPr fontId="4"/>
  </si>
  <si>
    <t>E-mail</t>
    <phoneticPr fontId="4"/>
  </si>
  <si>
    <t>事業の主たる実施場所</t>
    <rPh sb="0" eb="2">
      <t>ジギョウ</t>
    </rPh>
    <rPh sb="3" eb="4">
      <t>シュ</t>
    </rPh>
    <rPh sb="6" eb="8">
      <t>ジッシ</t>
    </rPh>
    <rPh sb="8" eb="10">
      <t>バショ</t>
    </rPh>
    <phoneticPr fontId="4"/>
  </si>
  <si>
    <t>所在地</t>
    <rPh sb="0" eb="3">
      <t>ショザイチ</t>
    </rPh>
    <phoneticPr fontId="4"/>
  </si>
  <si>
    <t>〒</t>
    <phoneticPr fontId="4"/>
  </si>
  <si>
    <t>＊図面を添付してください。
＊応募申請時、実施予定場所に変更の可能性がある場合または
　未定の場合は、その旨を「事業場所」欄に記入してください。</t>
    <rPh sb="1" eb="3">
      <t>ズメン</t>
    </rPh>
    <rPh sb="4" eb="6">
      <t>テンプ</t>
    </rPh>
    <rPh sb="15" eb="20">
      <t>オウボシンセイジ</t>
    </rPh>
    <rPh sb="21" eb="25">
      <t>ジッシヨテイ</t>
    </rPh>
    <rPh sb="25" eb="27">
      <t>バショ</t>
    </rPh>
    <rPh sb="28" eb="30">
      <t>ヘンコウ</t>
    </rPh>
    <rPh sb="31" eb="34">
      <t>カノウセイ</t>
    </rPh>
    <rPh sb="37" eb="39">
      <t>バアイ</t>
    </rPh>
    <rPh sb="44" eb="46">
      <t>ミテイ</t>
    </rPh>
    <rPh sb="47" eb="49">
      <t>バアイ</t>
    </rPh>
    <rPh sb="53" eb="54">
      <t>ムネ</t>
    </rPh>
    <rPh sb="56" eb="60">
      <t>ジギョウバショ</t>
    </rPh>
    <rPh sb="61" eb="62">
      <t>ラン</t>
    </rPh>
    <rPh sb="63" eb="65">
      <t>キニュウ</t>
    </rPh>
    <phoneticPr fontId="4"/>
  </si>
  <si>
    <t>都</t>
    <rPh sb="0" eb="1">
      <t>ト</t>
    </rPh>
    <phoneticPr fontId="4"/>
  </si>
  <si>
    <t>区</t>
    <rPh sb="0" eb="1">
      <t>ク</t>
    </rPh>
    <phoneticPr fontId="4"/>
  </si>
  <si>
    <t>・「都道府県」、「市区町村」をプルダウンから選択し、実施場所の所在地を記入する。
記入例：（東京都）○○区、○○県○○市(政令指定都市は市まで)、○○県○○郡○○町、○○県○○郡○○村</t>
    <rPh sb="2" eb="6">
      <t>トドウフケン</t>
    </rPh>
    <rPh sb="9" eb="13">
      <t>シクチョウソン</t>
    </rPh>
    <rPh sb="22" eb="24">
      <t>センタク</t>
    </rPh>
    <rPh sb="26" eb="30">
      <t>ジッシバショ</t>
    </rPh>
    <rPh sb="31" eb="34">
      <t>ショザイチ</t>
    </rPh>
    <rPh sb="35" eb="37">
      <t>キニュウ</t>
    </rPh>
    <rPh sb="41" eb="43">
      <t>キニュウ</t>
    </rPh>
    <rPh sb="43" eb="44">
      <t>レイ</t>
    </rPh>
    <rPh sb="46" eb="49">
      <t>トウキョウト</t>
    </rPh>
    <rPh sb="52" eb="53">
      <t>ク</t>
    </rPh>
    <rPh sb="56" eb="57">
      <t>ケン</t>
    </rPh>
    <rPh sb="59" eb="60">
      <t>シ</t>
    </rPh>
    <rPh sb="61" eb="63">
      <t>セイレイ</t>
    </rPh>
    <rPh sb="63" eb="65">
      <t>シテイ</t>
    </rPh>
    <rPh sb="65" eb="67">
      <t>トシ</t>
    </rPh>
    <rPh sb="68" eb="69">
      <t>イチ</t>
    </rPh>
    <rPh sb="75" eb="76">
      <t>ケン</t>
    </rPh>
    <rPh sb="78" eb="79">
      <t>グン</t>
    </rPh>
    <rPh sb="81" eb="82">
      <t>マチ</t>
    </rPh>
    <rPh sb="88" eb="89">
      <t>グン</t>
    </rPh>
    <rPh sb="91" eb="92">
      <t>ムラ</t>
    </rPh>
    <phoneticPr fontId="4"/>
  </si>
  <si>
    <t>道</t>
    <rPh sb="0" eb="1">
      <t>ドウ</t>
    </rPh>
    <phoneticPr fontId="4"/>
  </si>
  <si>
    <t>府</t>
    <rPh sb="0" eb="1">
      <t>フ</t>
    </rPh>
    <phoneticPr fontId="4"/>
  </si>
  <si>
    <t>県</t>
    <rPh sb="0" eb="1">
      <t>ケン</t>
    </rPh>
    <phoneticPr fontId="4"/>
  </si>
  <si>
    <t>市</t>
    <rPh sb="0" eb="1">
      <t>シ</t>
    </rPh>
    <phoneticPr fontId="4"/>
  </si>
  <si>
    <t>町</t>
    <rPh sb="0" eb="1">
      <t>チョウ</t>
    </rPh>
    <phoneticPr fontId="4"/>
  </si>
  <si>
    <t>村</t>
    <rPh sb="0" eb="1">
      <t>ソン</t>
    </rPh>
    <phoneticPr fontId="4"/>
  </si>
  <si>
    <t>事業場所</t>
    <rPh sb="0" eb="4">
      <t>ジギョウバショ</t>
    </rPh>
    <phoneticPr fontId="4"/>
  </si>
  <si>
    <t>・事業場所は、ビル名まで記入する。
・記入例：(○○県○○市)○○区○○ ○○番地○○(政令指定都市は区以降)、(○○県○○市)○○町○○番地○○
・地図等を添付すること。記入欄には、別紙の資料番号を記入する。</t>
    <rPh sb="1" eb="5">
      <t>ジギョウバショ</t>
    </rPh>
    <rPh sb="9" eb="10">
      <t>メイ</t>
    </rPh>
    <rPh sb="12" eb="14">
      <t>キニュウ</t>
    </rPh>
    <rPh sb="33" eb="34">
      <t>ク</t>
    </rPh>
    <rPh sb="39" eb="41">
      <t>バンチ</t>
    </rPh>
    <rPh sb="44" eb="46">
      <t>セイレイ</t>
    </rPh>
    <rPh sb="46" eb="48">
      <t>シテイ</t>
    </rPh>
    <rPh sb="48" eb="50">
      <t>トシ</t>
    </rPh>
    <rPh sb="51" eb="52">
      <t>ク</t>
    </rPh>
    <rPh sb="52" eb="54">
      <t>イコウ</t>
    </rPh>
    <rPh sb="66" eb="67">
      <t>チョウ</t>
    </rPh>
    <phoneticPr fontId="4"/>
  </si>
  <si>
    <t>２本事業申請
　の目的等</t>
    <phoneticPr fontId="4"/>
  </si>
  <si>
    <t>・本事業への申請の背景と経緯や補助事業者における本事業の目的と目標を簡潔に記載する。
・詳細は別紙の添付を可とする。記入欄には、別紙の資料番号を記入する。</t>
    <phoneticPr fontId="4"/>
  </si>
  <si>
    <t>３導入する燃料電池フォークリフト・バス等の仕様</t>
    <rPh sb="19" eb="20">
      <t>トウ</t>
    </rPh>
    <phoneticPr fontId="4"/>
  </si>
  <si>
    <t>①</t>
    <phoneticPr fontId="4"/>
  </si>
  <si>
    <t>車名及び型式</t>
    <rPh sb="0" eb="2">
      <t>シャメイ</t>
    </rPh>
    <rPh sb="2" eb="3">
      <t>オヨ</t>
    </rPh>
    <rPh sb="4" eb="6">
      <t>カタシキ</t>
    </rPh>
    <phoneticPr fontId="4"/>
  </si>
  <si>
    <t>・異なる複数種類のフォークリフト・バス等を導入する場合にあっては、当該種類別に通し番号（①、②、③・・・）と記入する。
・法定耐用年数を確認できる根拠資料を添付する。
・仕様書等を添付する。
・導入する燃料電池フォークリフトと比較対象となる一般的なエンジン車の価格、仕様等、燃料電池バス等の場合は車両本体価格、仕様等が確認できる根拠資料を添付する。
・添付資料番号記入欄に、添付する根拠資料の資料番号を記入する。</t>
    <rPh sb="19" eb="20">
      <t>トウ</t>
    </rPh>
    <rPh sb="97" eb="99">
      <t>ドウニュウ</t>
    </rPh>
    <rPh sb="101" eb="103">
      <t>ネンリョウ</t>
    </rPh>
    <rPh sb="103" eb="105">
      <t>デンチ</t>
    </rPh>
    <rPh sb="113" eb="115">
      <t>ヒカク</t>
    </rPh>
    <rPh sb="115" eb="117">
      <t>タイショウ</t>
    </rPh>
    <rPh sb="120" eb="123">
      <t>イッパンテキ</t>
    </rPh>
    <rPh sb="128" eb="129">
      <t>シャ</t>
    </rPh>
    <rPh sb="130" eb="132">
      <t>カカク</t>
    </rPh>
    <rPh sb="133" eb="135">
      <t>シヨウ</t>
    </rPh>
    <rPh sb="135" eb="136">
      <t>トウ</t>
    </rPh>
    <rPh sb="137" eb="139">
      <t>ネンリョウ</t>
    </rPh>
    <rPh sb="139" eb="141">
      <t>デンチ</t>
    </rPh>
    <rPh sb="143" eb="144">
      <t>トウ</t>
    </rPh>
    <rPh sb="145" eb="147">
      <t>バアイ</t>
    </rPh>
    <rPh sb="148" eb="150">
      <t>シャリョウ</t>
    </rPh>
    <rPh sb="150" eb="152">
      <t>ホンタイ</t>
    </rPh>
    <rPh sb="152" eb="154">
      <t>カカク</t>
    </rPh>
    <rPh sb="155" eb="157">
      <t>シヨウ</t>
    </rPh>
    <rPh sb="157" eb="158">
      <t>トウ</t>
    </rPh>
    <rPh sb="159" eb="161">
      <t>カクニン</t>
    </rPh>
    <rPh sb="164" eb="166">
      <t>コンキョ</t>
    </rPh>
    <rPh sb="166" eb="168">
      <t>シリョウ</t>
    </rPh>
    <rPh sb="169" eb="171">
      <t>テンプ</t>
    </rPh>
    <rPh sb="187" eb="189">
      <t>テンプ</t>
    </rPh>
    <rPh sb="191" eb="193">
      <t>コンキョ</t>
    </rPh>
    <rPh sb="193" eb="195">
      <t>シリョウ</t>
    </rPh>
    <rPh sb="196" eb="198">
      <t>シリョウ</t>
    </rPh>
    <rPh sb="198" eb="200">
      <t>バンゴウ</t>
    </rPh>
    <rPh sb="201" eb="203">
      <t>キニュウ</t>
    </rPh>
    <phoneticPr fontId="4"/>
  </si>
  <si>
    <t>総重量[kg]･･･ﾌｫｰｸﾘﾌﾄ
全長／全幅／全高（mm)･･･バス等</t>
    <rPh sb="0" eb="3">
      <t>ソウジュウリョウ</t>
    </rPh>
    <rPh sb="35" eb="36">
      <t>トウ</t>
    </rPh>
    <phoneticPr fontId="4"/>
  </si>
  <si>
    <t>定格荷重（単位 kg）･･･ﾌｫｰｸﾘﾌﾄ
乗車定員（人）･･･バス等</t>
    <rPh sb="0" eb="2">
      <t>テイカク</t>
    </rPh>
    <rPh sb="2" eb="4">
      <t>カジュウ</t>
    </rPh>
    <rPh sb="5" eb="7">
      <t>タンイ</t>
    </rPh>
    <rPh sb="34" eb="35">
      <t>トウ</t>
    </rPh>
    <phoneticPr fontId="4"/>
  </si>
  <si>
    <t>導入台数[台]</t>
    <rPh sb="0" eb="2">
      <t>ドウニュウ</t>
    </rPh>
    <rPh sb="2" eb="4">
      <t>ダイスウ</t>
    </rPh>
    <rPh sb="5" eb="6">
      <t>ダイ</t>
    </rPh>
    <phoneticPr fontId="4"/>
  </si>
  <si>
    <t>添付資料番号記入欄</t>
    <rPh sb="0" eb="2">
      <t>テンプ</t>
    </rPh>
    <rPh sb="2" eb="4">
      <t>シリョウ</t>
    </rPh>
    <rPh sb="4" eb="6">
      <t>バンゴウ</t>
    </rPh>
    <rPh sb="6" eb="8">
      <t>キニュウ</t>
    </rPh>
    <rPh sb="8" eb="9">
      <t>ラン</t>
    </rPh>
    <phoneticPr fontId="4"/>
  </si>
  <si>
    <t>②</t>
    <phoneticPr fontId="4"/>
  </si>
  <si>
    <t>③</t>
    <phoneticPr fontId="4"/>
  </si>
  <si>
    <t>４補助事業に関する配分額</t>
    <phoneticPr fontId="4"/>
  </si>
  <si>
    <t>設備費</t>
    <rPh sb="0" eb="3">
      <t>セツビヒ</t>
    </rPh>
    <phoneticPr fontId="4"/>
  </si>
  <si>
    <t>設備費①</t>
    <rPh sb="0" eb="3">
      <t>セツビヒ</t>
    </rPh>
    <phoneticPr fontId="4"/>
  </si>
  <si>
    <t>補助事業に要する経費［円］</t>
    <rPh sb="0" eb="2">
      <t>ホジョ</t>
    </rPh>
    <rPh sb="2" eb="4">
      <t>ジギョウ</t>
    </rPh>
    <rPh sb="5" eb="6">
      <t>ヨウ</t>
    </rPh>
    <rPh sb="8" eb="10">
      <t>ケイヒ</t>
    </rPh>
    <phoneticPr fontId="4"/>
  </si>
  <si>
    <r>
      <t xml:space="preserve">・「３導入する燃料電池フォークリフト」の仕様で記載したフォークリフト種別①、②、③・・・に対応した設備費（オプション及び工事等を含めた合算）を記載する。
・「３導入する燃料電池バス等」の仕様で記載したバス等種別①、②、③・・・に対応した車両本体価格を記載する。
</t>
    </r>
    <r>
      <rPr>
        <sz val="9"/>
        <color indexed="8"/>
        <rFont val="游ゴシック"/>
        <family val="3"/>
        <charset val="128"/>
      </rPr>
      <t>・内訳</t>
    </r>
    <r>
      <rPr>
        <sz val="9"/>
        <rFont val="游ゴシック"/>
        <family val="3"/>
        <charset val="128"/>
      </rPr>
      <t>や内訳根拠書類</t>
    </r>
    <r>
      <rPr>
        <sz val="9"/>
        <color indexed="8"/>
        <rFont val="游ゴシック"/>
        <family val="3"/>
        <charset val="128"/>
      </rPr>
      <t>は様式３に記載するため、本項目には金額のみ記入する。
　補助事業に要する経費：経費内訳の（４）
　補助基本額：経費内訳の（９）
　補助金申請額：経費内訳の（１０）</t>
    </r>
    <rPh sb="23" eb="25">
      <t>キサイ</t>
    </rPh>
    <rPh sb="34" eb="36">
      <t>シュベツ</t>
    </rPh>
    <rPh sb="45" eb="47">
      <t>タイオウ</t>
    </rPh>
    <rPh sb="49" eb="52">
      <t>セツビヒ</t>
    </rPh>
    <rPh sb="58" eb="59">
      <t>オヨ</t>
    </rPh>
    <rPh sb="60" eb="62">
      <t>コウジ</t>
    </rPh>
    <rPh sb="62" eb="63">
      <t>トウ</t>
    </rPh>
    <rPh sb="64" eb="65">
      <t>フク</t>
    </rPh>
    <rPh sb="67" eb="69">
      <t>ガッサン</t>
    </rPh>
    <rPh sb="71" eb="73">
      <t>キサイ</t>
    </rPh>
    <rPh sb="90" eb="91">
      <t>トウ</t>
    </rPh>
    <rPh sb="102" eb="103">
      <t>トウ</t>
    </rPh>
    <rPh sb="162" eb="164">
      <t>キニュウ</t>
    </rPh>
    <rPh sb="169" eb="171">
      <t>ホジョ</t>
    </rPh>
    <rPh sb="171" eb="173">
      <t>ジギョウ</t>
    </rPh>
    <rPh sb="174" eb="175">
      <t>ヨウ</t>
    </rPh>
    <rPh sb="177" eb="179">
      <t>ケイヒ</t>
    </rPh>
    <rPh sb="180" eb="182">
      <t>ケイヒ</t>
    </rPh>
    <rPh sb="182" eb="184">
      <t>ウチワケ</t>
    </rPh>
    <rPh sb="190" eb="192">
      <t>ホジョ</t>
    </rPh>
    <rPh sb="192" eb="194">
      <t>キホン</t>
    </rPh>
    <rPh sb="194" eb="195">
      <t>ガク</t>
    </rPh>
    <rPh sb="196" eb="198">
      <t>ケイヒ</t>
    </rPh>
    <rPh sb="198" eb="200">
      <t>ウチワケ</t>
    </rPh>
    <rPh sb="206" eb="209">
      <t>ホジョキン</t>
    </rPh>
    <rPh sb="209" eb="211">
      <t>シンセイ</t>
    </rPh>
    <rPh sb="211" eb="212">
      <t>ガク</t>
    </rPh>
    <rPh sb="213" eb="215">
      <t>ケイヒ</t>
    </rPh>
    <rPh sb="215" eb="217">
      <t>ウチワケ</t>
    </rPh>
    <phoneticPr fontId="4"/>
  </si>
  <si>
    <t>補助基本額［円］</t>
    <rPh sb="0" eb="2">
      <t>ホジョ</t>
    </rPh>
    <rPh sb="2" eb="4">
      <t>キホン</t>
    </rPh>
    <rPh sb="4" eb="5">
      <t>ガク</t>
    </rPh>
    <phoneticPr fontId="4"/>
  </si>
  <si>
    <t>補助金申請額［円］</t>
    <rPh sb="0" eb="3">
      <t>ホジョキン</t>
    </rPh>
    <rPh sb="3" eb="5">
      <t>シンセイ</t>
    </rPh>
    <rPh sb="5" eb="6">
      <t>ガク</t>
    </rPh>
    <phoneticPr fontId="4"/>
  </si>
  <si>
    <t>設備費②</t>
    <rPh sb="0" eb="3">
      <t>セツビヒ</t>
    </rPh>
    <phoneticPr fontId="4"/>
  </si>
  <si>
    <t>補助事業に要する経費　［円］</t>
    <rPh sb="0" eb="2">
      <t>ホジョ</t>
    </rPh>
    <rPh sb="2" eb="4">
      <t>ジギョウ</t>
    </rPh>
    <rPh sb="5" eb="6">
      <t>ヨウ</t>
    </rPh>
    <rPh sb="8" eb="10">
      <t>ケイヒ</t>
    </rPh>
    <phoneticPr fontId="4"/>
  </si>
  <si>
    <t>設備費③</t>
    <rPh sb="0" eb="3">
      <t>セツビヒ</t>
    </rPh>
    <phoneticPr fontId="4"/>
  </si>
  <si>
    <t>①～③の
合計金額</t>
    <rPh sb="5" eb="7">
      <t>ゴウケイ</t>
    </rPh>
    <rPh sb="7" eb="9">
      <t>キンガク</t>
    </rPh>
    <phoneticPr fontId="4"/>
  </si>
  <si>
    <t>補助事業に要する経費 ［円］</t>
    <rPh sb="0" eb="2">
      <t>ホジョ</t>
    </rPh>
    <rPh sb="2" eb="4">
      <t>ジギョウ</t>
    </rPh>
    <rPh sb="5" eb="6">
      <t>ヨウ</t>
    </rPh>
    <rPh sb="8" eb="10">
      <t>ケイヒ</t>
    </rPh>
    <phoneticPr fontId="4"/>
  </si>
  <si>
    <t>５補助事業の性格</t>
    <rPh sb="1" eb="3">
      <t>ホジョ</t>
    </rPh>
    <rPh sb="3" eb="5">
      <t>ジギョウ</t>
    </rPh>
    <rPh sb="6" eb="8">
      <t>セイカク</t>
    </rPh>
    <phoneticPr fontId="4"/>
  </si>
  <si>
    <t>（１）事業の実現性・継続性</t>
    <rPh sb="3" eb="5">
      <t>ジギョウ</t>
    </rPh>
    <rPh sb="6" eb="8">
      <t>ジツゲン</t>
    </rPh>
    <rPh sb="8" eb="9">
      <t>セイ</t>
    </rPh>
    <rPh sb="10" eb="13">
      <t>ケイゾクセイ</t>
    </rPh>
    <phoneticPr fontId="4"/>
  </si>
  <si>
    <t>・事業を遂行するにあたり「課題」を整理し、その「対応策」を記入する。
・計画をすすめるための「管理体制」について記載する。
・事業継続が困難となる場合を想定し、その「要因」と「対処方法」を記入する
・補助事業終了後も事業を継続して実施する計画や体制であるかについて記載する。</t>
    <rPh sb="1" eb="3">
      <t>ジギョウ</t>
    </rPh>
    <rPh sb="4" eb="6">
      <t>スイコウ</t>
    </rPh>
    <rPh sb="13" eb="15">
      <t>カダイ</t>
    </rPh>
    <rPh sb="17" eb="19">
      <t>セイリ</t>
    </rPh>
    <rPh sb="24" eb="26">
      <t>タイオウ</t>
    </rPh>
    <rPh sb="26" eb="27">
      <t>サク</t>
    </rPh>
    <rPh sb="29" eb="31">
      <t>キニュウ</t>
    </rPh>
    <rPh sb="36" eb="38">
      <t>ケイカク</t>
    </rPh>
    <rPh sb="47" eb="51">
      <t>カンリタイセイ</t>
    </rPh>
    <rPh sb="56" eb="58">
      <t>キサイ</t>
    </rPh>
    <rPh sb="63" eb="67">
      <t>ジギョウケイゾク</t>
    </rPh>
    <rPh sb="68" eb="70">
      <t>コンナン</t>
    </rPh>
    <rPh sb="73" eb="75">
      <t>バアイ</t>
    </rPh>
    <rPh sb="76" eb="78">
      <t>ソウテイ</t>
    </rPh>
    <rPh sb="83" eb="85">
      <t>ヨウイン</t>
    </rPh>
    <rPh sb="88" eb="90">
      <t>タイショ</t>
    </rPh>
    <rPh sb="90" eb="92">
      <t>ホウホウ</t>
    </rPh>
    <rPh sb="94" eb="96">
      <t>キニュウ</t>
    </rPh>
    <rPh sb="100" eb="104">
      <t>ホジョジギョウ</t>
    </rPh>
    <rPh sb="104" eb="106">
      <t>シュウリョウ</t>
    </rPh>
    <rPh sb="106" eb="107">
      <t>ゴ</t>
    </rPh>
    <rPh sb="108" eb="110">
      <t>ジギョウ</t>
    </rPh>
    <rPh sb="111" eb="113">
      <t>ケイゾク</t>
    </rPh>
    <rPh sb="115" eb="117">
      <t>ジッシ</t>
    </rPh>
    <rPh sb="119" eb="121">
      <t>ケイカク</t>
    </rPh>
    <rPh sb="122" eb="124">
      <t>タイセイ</t>
    </rPh>
    <rPh sb="132" eb="134">
      <t>キサイ</t>
    </rPh>
    <phoneticPr fontId="4"/>
  </si>
  <si>
    <t>（２）事業の普及・展開</t>
    <rPh sb="3" eb="5">
      <t>ジギョウ</t>
    </rPh>
    <rPh sb="6" eb="8">
      <t>フキュウ</t>
    </rPh>
    <rPh sb="9" eb="11">
      <t>テンカイ</t>
    </rPh>
    <phoneticPr fontId="4"/>
  </si>
  <si>
    <t>・導入後の活用及び普及、展開方法について記入する。
・詳細は別紙の添付を可とする。添付する場合は資料番号を記入すること。</t>
    <rPh sb="1" eb="4">
      <t>ドウニュウゴ</t>
    </rPh>
    <rPh sb="5" eb="7">
      <t>カツヨウ</t>
    </rPh>
    <rPh sb="7" eb="8">
      <t>オヨ</t>
    </rPh>
    <rPh sb="9" eb="11">
      <t>フキュウ</t>
    </rPh>
    <rPh sb="12" eb="14">
      <t>テンカイ</t>
    </rPh>
    <rPh sb="14" eb="16">
      <t>ホウホウ</t>
    </rPh>
    <rPh sb="20" eb="22">
      <t>キニュウ</t>
    </rPh>
    <rPh sb="27" eb="29">
      <t>ショウサイ</t>
    </rPh>
    <rPh sb="30" eb="32">
      <t>ベッシ</t>
    </rPh>
    <rPh sb="33" eb="35">
      <t>テンプ</t>
    </rPh>
    <rPh sb="36" eb="37">
      <t>カ</t>
    </rPh>
    <rPh sb="41" eb="43">
      <t>テンプ</t>
    </rPh>
    <rPh sb="45" eb="47">
      <t>バアイ</t>
    </rPh>
    <rPh sb="48" eb="50">
      <t>シリョウ</t>
    </rPh>
    <rPh sb="50" eb="52">
      <t>バンゴウ</t>
    </rPh>
    <rPh sb="53" eb="55">
      <t>キニュウ</t>
    </rPh>
    <phoneticPr fontId="4"/>
  </si>
  <si>
    <t>６事業の効果</t>
    <phoneticPr fontId="4"/>
  </si>
  <si>
    <t>CO2削減効果算定根拠</t>
    <phoneticPr fontId="4"/>
  </si>
  <si>
    <t>＊　算出方法・算定根拠</t>
    <rPh sb="2" eb="6">
      <t>サンシュツホウホウ</t>
    </rPh>
    <rPh sb="7" eb="9">
      <t>サンテイ</t>
    </rPh>
    <rPh sb="9" eb="11">
      <t>コンキョ</t>
    </rPh>
    <phoneticPr fontId="4"/>
  </si>
  <si>
    <t>・算出にあたっては、ホームページの公募情報内にある「ハード対策事業計算ファイル（C.輸送機器用）」、「同ファイル（G.省エネ設備用）」で整理、またはこれと同等以上の精度で算定できる方法とし、算定ファイルを添付する。
・算定根拠は、別葉で作成し添付する。
・CO2削減について、モニタリング方法の記載が望ましい。
・上記について、いずれも添付する資料の番号を記入すること。</t>
    <rPh sb="1" eb="3">
      <t>サンシュツ</t>
    </rPh>
    <rPh sb="17" eb="21">
      <t>コウボジョウホウ</t>
    </rPh>
    <rPh sb="21" eb="22">
      <t>ナイ</t>
    </rPh>
    <rPh sb="29" eb="31">
      <t>タイサク</t>
    </rPh>
    <rPh sb="31" eb="33">
      <t>ジギョウ</t>
    </rPh>
    <rPh sb="33" eb="35">
      <t>ケイサン</t>
    </rPh>
    <rPh sb="42" eb="44">
      <t>ユソウ</t>
    </rPh>
    <rPh sb="44" eb="47">
      <t>キキヨウ</t>
    </rPh>
    <rPh sb="51" eb="52">
      <t>ドウ</t>
    </rPh>
    <rPh sb="59" eb="60">
      <t>ショウ</t>
    </rPh>
    <rPh sb="62" eb="65">
      <t>セツビヨウ</t>
    </rPh>
    <rPh sb="68" eb="70">
      <t>セイリ</t>
    </rPh>
    <rPh sb="77" eb="81">
      <t>ドウトウイジョウ</t>
    </rPh>
    <rPh sb="82" eb="84">
      <t>セイド</t>
    </rPh>
    <rPh sb="85" eb="87">
      <t>サンテイ</t>
    </rPh>
    <rPh sb="90" eb="92">
      <t>ホウホウ</t>
    </rPh>
    <rPh sb="95" eb="97">
      <t>サンテイ</t>
    </rPh>
    <rPh sb="102" eb="104">
      <t>テンプ</t>
    </rPh>
    <rPh sb="109" eb="113">
      <t>サンテイコンキョ</t>
    </rPh>
    <rPh sb="115" eb="117">
      <t>ベツヨウ</t>
    </rPh>
    <rPh sb="118" eb="120">
      <t>サクセイ</t>
    </rPh>
    <rPh sb="121" eb="123">
      <t>テンプ</t>
    </rPh>
    <rPh sb="131" eb="133">
      <t>サクゲン</t>
    </rPh>
    <rPh sb="144" eb="146">
      <t>ホウホウ</t>
    </rPh>
    <rPh sb="147" eb="149">
      <t>キサイ</t>
    </rPh>
    <rPh sb="150" eb="151">
      <t>ノゾ</t>
    </rPh>
    <rPh sb="157" eb="159">
      <t>ジョウキ</t>
    </rPh>
    <rPh sb="168" eb="170">
      <t>テンプ</t>
    </rPh>
    <rPh sb="172" eb="174">
      <t>シリョウ</t>
    </rPh>
    <rPh sb="175" eb="177">
      <t>バンゴウ</t>
    </rPh>
    <rPh sb="178" eb="180">
      <t>キニュウ</t>
    </rPh>
    <phoneticPr fontId="4"/>
  </si>
  <si>
    <t>＊　モニタリング方法</t>
    <rPh sb="8" eb="10">
      <t>ホウホウ</t>
    </rPh>
    <phoneticPr fontId="4"/>
  </si>
  <si>
    <t>CO2削減効果</t>
    <phoneticPr fontId="4"/>
  </si>
  <si>
    <t>CO2排出量</t>
    <rPh sb="3" eb="6">
      <t>ハイシュツリョウ</t>
    </rPh>
    <phoneticPr fontId="4"/>
  </si>
  <si>
    <t>事業前のCO2排出量
[t-CO2/年]</t>
    <rPh sb="0" eb="3">
      <t>ジギョウマエ</t>
    </rPh>
    <rPh sb="7" eb="10">
      <t>ハイシュツリョウ</t>
    </rPh>
    <rPh sb="18" eb="19">
      <t>ネン</t>
    </rPh>
    <phoneticPr fontId="4"/>
  </si>
  <si>
    <r>
      <rPr>
        <sz val="9"/>
        <color rgb="FFFF0000"/>
        <rFont val="游ゴシック"/>
        <family val="3"/>
        <charset val="128"/>
      </rPr>
      <t>・ハード対策事業計算ファイルで算出された数値を記載。
　（ファイルC、ファイルGの双方を使用している場合は双方の合計）
・数値の入力は半角で入力。(半角入力では単位が表示されますが、全角文字入力では単位が表示されません)</t>
    </r>
    <r>
      <rPr>
        <sz val="9"/>
        <color theme="1"/>
        <rFont val="游ゴシック"/>
        <family val="3"/>
        <charset val="128"/>
      </rPr>
      <t xml:space="preserve">
・上記留意事項を踏まえ、事業開始前１年間のCO2排出量、事業開始後１年間のCO2排出見込み量、CO2削減量、CO2削減率を算出し、その数値を記入すること。</t>
    </r>
    <rPh sb="4" eb="6">
      <t>タイサク</t>
    </rPh>
    <rPh sb="6" eb="8">
      <t>ジギョウ</t>
    </rPh>
    <rPh sb="8" eb="10">
      <t>ケイサン</t>
    </rPh>
    <rPh sb="15" eb="17">
      <t>サンシュツ</t>
    </rPh>
    <rPh sb="20" eb="22">
      <t>スウチ</t>
    </rPh>
    <rPh sb="23" eb="25">
      <t>キサイ</t>
    </rPh>
    <rPh sb="41" eb="43">
      <t>ソウホウ</t>
    </rPh>
    <rPh sb="44" eb="46">
      <t>シヨウ</t>
    </rPh>
    <rPh sb="50" eb="52">
      <t>バアイ</t>
    </rPh>
    <rPh sb="61" eb="63">
      <t>スウチ</t>
    </rPh>
    <rPh sb="64" eb="66">
      <t>ニュウリョク</t>
    </rPh>
    <rPh sb="67" eb="69">
      <t>ハンカク</t>
    </rPh>
    <rPh sb="70" eb="72">
      <t>ニュウリョク</t>
    </rPh>
    <rPh sb="74" eb="76">
      <t>ハンカク</t>
    </rPh>
    <rPh sb="76" eb="78">
      <t>ニュウリョク</t>
    </rPh>
    <rPh sb="80" eb="82">
      <t>タンイ</t>
    </rPh>
    <rPh sb="83" eb="85">
      <t>ヒョウジ</t>
    </rPh>
    <rPh sb="91" eb="93">
      <t>ゼンカク</t>
    </rPh>
    <rPh sb="93" eb="95">
      <t>モジ</t>
    </rPh>
    <rPh sb="95" eb="97">
      <t>ニュウリョク</t>
    </rPh>
    <rPh sb="99" eb="101">
      <t>タンイ</t>
    </rPh>
    <rPh sb="102" eb="104">
      <t>ヒョウジ</t>
    </rPh>
    <rPh sb="112" eb="114">
      <t>ジョウキ</t>
    </rPh>
    <rPh sb="114" eb="116">
      <t>リュウイ</t>
    </rPh>
    <rPh sb="116" eb="118">
      <t>ジコウ</t>
    </rPh>
    <rPh sb="119" eb="120">
      <t>フ</t>
    </rPh>
    <rPh sb="123" eb="125">
      <t>ジギョウ</t>
    </rPh>
    <rPh sb="125" eb="128">
      <t>カイシマエ</t>
    </rPh>
    <rPh sb="129" eb="131">
      <t>ネンカン</t>
    </rPh>
    <rPh sb="135" eb="137">
      <t>ハイシュツ</t>
    </rPh>
    <rPh sb="137" eb="138">
      <t>リョウ</t>
    </rPh>
    <rPh sb="139" eb="141">
      <t>ジギョウ</t>
    </rPh>
    <rPh sb="141" eb="144">
      <t>カイシゴ</t>
    </rPh>
    <rPh sb="145" eb="147">
      <t>ネンカン</t>
    </rPh>
    <rPh sb="151" eb="153">
      <t>ハイシュツ</t>
    </rPh>
    <rPh sb="153" eb="155">
      <t>ミコ</t>
    </rPh>
    <rPh sb="156" eb="157">
      <t>リョウ</t>
    </rPh>
    <rPh sb="161" eb="163">
      <t>サクゲン</t>
    </rPh>
    <rPh sb="163" eb="164">
      <t>リョウ</t>
    </rPh>
    <rPh sb="168" eb="170">
      <t>サクゲン</t>
    </rPh>
    <rPh sb="170" eb="171">
      <t>リツ</t>
    </rPh>
    <rPh sb="172" eb="174">
      <t>サンシュツ</t>
    </rPh>
    <rPh sb="178" eb="180">
      <t>スウチ</t>
    </rPh>
    <rPh sb="181" eb="183">
      <t>キニュウ</t>
    </rPh>
    <phoneticPr fontId="4"/>
  </si>
  <si>
    <t>事業後のCO2排出見込量
[t-CO2/年]</t>
    <rPh sb="0" eb="3">
      <t>ジギョウゴ</t>
    </rPh>
    <rPh sb="7" eb="9">
      <t>ハイシュツ</t>
    </rPh>
    <rPh sb="9" eb="11">
      <t>ミコ</t>
    </rPh>
    <rPh sb="11" eb="12">
      <t>リョウ</t>
    </rPh>
    <rPh sb="20" eb="21">
      <t>ネン</t>
    </rPh>
    <phoneticPr fontId="4"/>
  </si>
  <si>
    <t>CO2削減量
[t-CO2/年]</t>
    <rPh sb="3" eb="5">
      <t>サクゲン</t>
    </rPh>
    <rPh sb="5" eb="6">
      <t>リョウ</t>
    </rPh>
    <rPh sb="14" eb="15">
      <t>ネン</t>
    </rPh>
    <phoneticPr fontId="4"/>
  </si>
  <si>
    <t>CO2削減率
[%]</t>
    <rPh sb="3" eb="5">
      <t>サクゲン</t>
    </rPh>
    <rPh sb="5" eb="6">
      <t>リツ</t>
    </rPh>
    <phoneticPr fontId="4"/>
  </si>
  <si>
    <t>CO2削減コスト等</t>
    <rPh sb="8" eb="9">
      <t>トウ</t>
    </rPh>
    <phoneticPr fontId="4"/>
  </si>
  <si>
    <r>
      <t>補助</t>
    </r>
    <r>
      <rPr>
        <sz val="9"/>
        <rFont val="游明朝"/>
        <family val="1"/>
        <charset val="128"/>
      </rPr>
      <t>対象経費</t>
    </r>
    <r>
      <rPr>
        <sz val="9"/>
        <color indexed="8"/>
        <rFont val="游明朝"/>
        <family val="1"/>
        <charset val="128"/>
      </rPr>
      <t>ベース
［円/t-CO2］</t>
    </r>
    <rPh sb="0" eb="2">
      <t>ホジョ</t>
    </rPh>
    <rPh sb="2" eb="4">
      <t>タイショウ</t>
    </rPh>
    <rPh sb="4" eb="6">
      <t>ケイヒ</t>
    </rPh>
    <phoneticPr fontId="4"/>
  </si>
  <si>
    <t>・次の計算式を用いて導入機器がCO2を１トン削減するために必要なコストを算出する。
　上段に計算式、下段に算出結果を記入する。
〔計算式〕
　CO2削減コスト［円/t-CO2］＝補助対象経費の支出予定額（本ファイル様式３の(4)補助
　対象経費支出予定額）［円］÷年間のエネルギー起源CO2の排出削減量［t-CO2/年］×
　法定耐用年数［年］
・詳細は別紙の添付を可とする。添付する場合は資料番号を記入する。</t>
    <rPh sb="1" eb="2">
      <t>ツギ</t>
    </rPh>
    <rPh sb="3" eb="6">
      <t>ケイサンシキ</t>
    </rPh>
    <rPh sb="7" eb="8">
      <t>モチ</t>
    </rPh>
    <rPh sb="10" eb="12">
      <t>ドウニュウ</t>
    </rPh>
    <rPh sb="12" eb="14">
      <t>キキ</t>
    </rPh>
    <rPh sb="22" eb="24">
      <t>サクゲン</t>
    </rPh>
    <rPh sb="29" eb="31">
      <t>ヒツヨウ</t>
    </rPh>
    <rPh sb="36" eb="38">
      <t>サンシュツ</t>
    </rPh>
    <rPh sb="43" eb="45">
      <t>ジョウダン</t>
    </rPh>
    <rPh sb="46" eb="49">
      <t>ケイサンシキ</t>
    </rPh>
    <rPh sb="50" eb="52">
      <t>ゲダン</t>
    </rPh>
    <rPh sb="53" eb="57">
      <t>サンシュツケッカ</t>
    </rPh>
    <rPh sb="58" eb="60">
      <t>キニュウ</t>
    </rPh>
    <rPh sb="65" eb="68">
      <t>ケイサンシキ</t>
    </rPh>
    <rPh sb="74" eb="76">
      <t>サクゲン</t>
    </rPh>
    <rPh sb="80" eb="81">
      <t>エン</t>
    </rPh>
    <rPh sb="89" eb="91">
      <t>ホジョ</t>
    </rPh>
    <rPh sb="91" eb="93">
      <t>タイショウ</t>
    </rPh>
    <rPh sb="93" eb="95">
      <t>ケイヒ</t>
    </rPh>
    <rPh sb="96" eb="98">
      <t>シシュツ</t>
    </rPh>
    <rPh sb="98" eb="101">
      <t>ヨテイガク</t>
    </rPh>
    <rPh sb="102" eb="103">
      <t>ホン</t>
    </rPh>
    <rPh sb="107" eb="109">
      <t>ヨウシキ</t>
    </rPh>
    <rPh sb="120" eb="122">
      <t>ケイヒ</t>
    </rPh>
    <rPh sb="122" eb="124">
      <t>シシュツ</t>
    </rPh>
    <rPh sb="124" eb="127">
      <t>ヨテイガク</t>
    </rPh>
    <rPh sb="132" eb="134">
      <t>ネンカン</t>
    </rPh>
    <rPh sb="140" eb="142">
      <t>キゲン</t>
    </rPh>
    <rPh sb="146" eb="148">
      <t>ハイシュツ</t>
    </rPh>
    <rPh sb="148" eb="151">
      <t>サクゲンリョウ</t>
    </rPh>
    <rPh sb="158" eb="159">
      <t>ネン</t>
    </rPh>
    <rPh sb="163" eb="165">
      <t>ホウテイ</t>
    </rPh>
    <rPh sb="165" eb="167">
      <t>タイヨウ</t>
    </rPh>
    <rPh sb="167" eb="169">
      <t>ネンスウ</t>
    </rPh>
    <rPh sb="170" eb="171">
      <t>ネン</t>
    </rPh>
    <phoneticPr fontId="4"/>
  </si>
  <si>
    <t>７事業実施に関する事項</t>
    <phoneticPr fontId="4"/>
  </si>
  <si>
    <t>他の補助金との関係</t>
    <phoneticPr fontId="4"/>
  </si>
  <si>
    <t>・他の国の補助金等への応募状況等を記入すること。
・地方公共団体の補助金を受けようとしている場合は、その交付要綱を添付ください。</t>
    <rPh sb="26" eb="28">
      <t>チホウ</t>
    </rPh>
    <rPh sb="28" eb="30">
      <t>コウキョウ</t>
    </rPh>
    <rPh sb="30" eb="32">
      <t>ダンタイ</t>
    </rPh>
    <rPh sb="33" eb="36">
      <t>ホジョキン</t>
    </rPh>
    <rPh sb="37" eb="38">
      <t>ウ</t>
    </rPh>
    <rPh sb="46" eb="48">
      <t>バアイ</t>
    </rPh>
    <rPh sb="52" eb="54">
      <t>コウフ</t>
    </rPh>
    <rPh sb="54" eb="56">
      <t>ヨウコウ</t>
    </rPh>
    <rPh sb="57" eb="59">
      <t>テンプ</t>
    </rPh>
    <phoneticPr fontId="4"/>
  </si>
  <si>
    <t>事業遂行上、調整等の必要が想定される事項</t>
    <rPh sb="0" eb="2">
      <t>ジギョウ</t>
    </rPh>
    <rPh sb="2" eb="4">
      <t>スイコウ</t>
    </rPh>
    <rPh sb="4" eb="5">
      <t>ジョウ</t>
    </rPh>
    <rPh sb="6" eb="8">
      <t>チョウセイ</t>
    </rPh>
    <rPh sb="8" eb="9">
      <t>トウ</t>
    </rPh>
    <rPh sb="10" eb="12">
      <t>ヒツヨウ</t>
    </rPh>
    <rPh sb="13" eb="15">
      <t>ソウテイ</t>
    </rPh>
    <rPh sb="18" eb="20">
      <t>ジコウ</t>
    </rPh>
    <phoneticPr fontId="4"/>
  </si>
  <si>
    <t>・補助事業遂行上、許認可、権利関係等関係者間の調整が必要となる事項について記入すること。</t>
    <rPh sb="37" eb="39">
      <t>キニュウ</t>
    </rPh>
    <phoneticPr fontId="4"/>
  </si>
  <si>
    <t>７事業実施に関する事項</t>
    <rPh sb="1" eb="5">
      <t>ジギョウジッシ</t>
    </rPh>
    <rPh sb="6" eb="7">
      <t>カン</t>
    </rPh>
    <rPh sb="9" eb="11">
      <t>ジコウ</t>
    </rPh>
    <phoneticPr fontId="4"/>
  </si>
  <si>
    <t>事業の実施体制</t>
    <phoneticPr fontId="4"/>
  </si>
  <si>
    <t xml:space="preserve">・補助事業の実施体制について、発注先に加え、補助事業者内の施工監理や経理等の体制を含め記入すること。
・別紙の添付を可とする。記入欄には、添付する根拠資料の資料番号を記入すること。
</t>
    <rPh sb="43" eb="45">
      <t>キニュウ</t>
    </rPh>
    <phoneticPr fontId="4"/>
  </si>
  <si>
    <t>８設備の保守計画</t>
    <phoneticPr fontId="4"/>
  </si>
  <si>
    <t>設備の保守計画</t>
    <phoneticPr fontId="4"/>
  </si>
  <si>
    <t>・導入する設備の保守計画を記入すること。
・費用に関しても検討されていることが望ましい。
・別紙の添付を可とする。記入欄には、別紙の資料番号を記入すること。</t>
    <rPh sb="22" eb="24">
      <t>ヒヨウ</t>
    </rPh>
    <rPh sb="25" eb="26">
      <t>カン</t>
    </rPh>
    <rPh sb="29" eb="31">
      <t>ケントウ</t>
    </rPh>
    <rPh sb="39" eb="40">
      <t>ノゾ</t>
    </rPh>
    <phoneticPr fontId="4"/>
  </si>
  <si>
    <t>9資金計画</t>
    <rPh sb="1" eb="3">
      <t>シキン</t>
    </rPh>
    <rPh sb="3" eb="5">
      <t>ケイカク</t>
    </rPh>
    <phoneticPr fontId="4"/>
  </si>
  <si>
    <t>資金の調達方法</t>
    <phoneticPr fontId="4"/>
  </si>
  <si>
    <t>・補助事業に要する経費を支払うための資金の調達方法を記入すること。
・別紙の添付を可とする。記入欄には、添付する根拠資料の資料番号を記入すること。</t>
    <phoneticPr fontId="4"/>
  </si>
  <si>
    <t>資金調達計画</t>
    <phoneticPr fontId="4"/>
  </si>
  <si>
    <t>補助金申請額［円］</t>
    <rPh sb="3" eb="5">
      <t>シンセイ</t>
    </rPh>
    <rPh sb="7" eb="8">
      <t>エン</t>
    </rPh>
    <phoneticPr fontId="4"/>
  </si>
  <si>
    <r>
      <t>・様式３</t>
    </r>
    <r>
      <rPr>
        <sz val="9"/>
        <color indexed="8"/>
        <rFont val="游ゴシック"/>
        <family val="3"/>
        <charset val="128"/>
      </rPr>
      <t>の(10)補助金所要額の額を記入すること。</t>
    </r>
    <rPh sb="9" eb="12">
      <t>ホジョキン</t>
    </rPh>
    <rPh sb="12" eb="14">
      <t>ショヨウ</t>
    </rPh>
    <rPh sb="14" eb="15">
      <t>ガク</t>
    </rPh>
    <rPh sb="18" eb="20">
      <t>キニュウ</t>
    </rPh>
    <phoneticPr fontId="4"/>
  </si>
  <si>
    <t>自己資金［円］</t>
    <rPh sb="5" eb="6">
      <t>エン</t>
    </rPh>
    <phoneticPr fontId="4"/>
  </si>
  <si>
    <t>・銀行からの借り入れ金を含む自己資金を記入すること。</t>
    <rPh sb="1" eb="3">
      <t>ギンコウ</t>
    </rPh>
    <rPh sb="6" eb="7">
      <t>カ</t>
    </rPh>
    <rPh sb="8" eb="9">
      <t>イ</t>
    </rPh>
    <rPh sb="10" eb="11">
      <t>キン</t>
    </rPh>
    <rPh sb="12" eb="13">
      <t>フク</t>
    </rPh>
    <rPh sb="14" eb="16">
      <t>ジコ</t>
    </rPh>
    <rPh sb="16" eb="18">
      <t>シキン</t>
    </rPh>
    <rPh sb="19" eb="21">
      <t>キニュウ</t>
    </rPh>
    <phoneticPr fontId="4"/>
  </si>
  <si>
    <t>寄付金等［円］</t>
    <rPh sb="3" eb="4">
      <t>トウ</t>
    </rPh>
    <rPh sb="5" eb="6">
      <t>エン</t>
    </rPh>
    <phoneticPr fontId="4"/>
  </si>
  <si>
    <t>・使途が本補助事業に特定される寄付金等の収入額を記入すること。</t>
    <phoneticPr fontId="4"/>
  </si>
  <si>
    <t>その他（　　）</t>
    <rPh sb="2" eb="3">
      <t>タ</t>
    </rPh>
    <phoneticPr fontId="4"/>
  </si>
  <si>
    <t>・その他に該当する場合には、その内容を記入すること。</t>
    <phoneticPr fontId="4"/>
  </si>
  <si>
    <t>合計［円］</t>
    <rPh sb="3" eb="4">
      <t>エン</t>
    </rPh>
    <phoneticPr fontId="4"/>
  </si>
  <si>
    <t>補助対象設備・工事等の発注先</t>
    <phoneticPr fontId="4"/>
  </si>
  <si>
    <t xml:space="preserve">・設備、工事等の発注先をプルダウンから選択する。
</t>
    <rPh sb="1" eb="3">
      <t>セツビ</t>
    </rPh>
    <rPh sb="4" eb="6">
      <t>コウジ</t>
    </rPh>
    <rPh sb="6" eb="7">
      <t>トウ</t>
    </rPh>
    <rPh sb="8" eb="11">
      <t>ハッチュウサキ</t>
    </rPh>
    <rPh sb="19" eb="21">
      <t>センタク</t>
    </rPh>
    <phoneticPr fontId="4"/>
  </si>
  <si>
    <t>①補助事業者自身</t>
    <phoneticPr fontId="4"/>
  </si>
  <si>
    <t>②100％同一の資本に属するグループ企業</t>
    <phoneticPr fontId="4"/>
  </si>
  <si>
    <t>③補助事業者の関係者</t>
    <phoneticPr fontId="4"/>
  </si>
  <si>
    <t>①～③以外</t>
    <phoneticPr fontId="4"/>
  </si>
  <si>
    <t>　④を選択した場合は、その内容を記入する。</t>
    <phoneticPr fontId="4"/>
  </si>
  <si>
    <t>導入実績・見込</t>
    <rPh sb="0" eb="2">
      <t>ドウニュウ</t>
    </rPh>
    <rPh sb="2" eb="4">
      <t>ジッセキ</t>
    </rPh>
    <rPh sb="5" eb="7">
      <t>ミコ</t>
    </rPh>
    <phoneticPr fontId="4"/>
  </si>
  <si>
    <t>導入実績</t>
    <rPh sb="0" eb="2">
      <t>ドウニュウ</t>
    </rPh>
    <rPh sb="2" eb="4">
      <t>ジッセキ</t>
    </rPh>
    <phoneticPr fontId="4"/>
  </si>
  <si>
    <t>FCバス</t>
    <phoneticPr fontId="4"/>
  </si>
  <si>
    <t>～平成30年度</t>
    <rPh sb="1" eb="3">
      <t>ヘイセイ</t>
    </rPh>
    <rPh sb="5" eb="7">
      <t>ネンド</t>
    </rPh>
    <phoneticPr fontId="4"/>
  </si>
  <si>
    <t>・環境省補助金を利用して導入した実績について、FCフォークリフト申請の場合は、
　令和２年度まで導入した台数、FCバス申請の場合は平成30年度までに導入した台
　数をそれぞれ記入すること。
・令和４年度までの導入実績を記入すること。
・令和５年度の申請台数及び令和６年度以降の導入見込み台数を記入すること。</t>
    <rPh sb="1" eb="4">
      <t>カンキョウショウ</t>
    </rPh>
    <rPh sb="4" eb="7">
      <t>ホジョキン</t>
    </rPh>
    <rPh sb="8" eb="10">
      <t>リヨウ</t>
    </rPh>
    <rPh sb="12" eb="14">
      <t>ドウニュウ</t>
    </rPh>
    <rPh sb="16" eb="18">
      <t>ジッセキ</t>
    </rPh>
    <rPh sb="32" eb="34">
      <t>シンセイ</t>
    </rPh>
    <rPh sb="35" eb="37">
      <t>バアイ</t>
    </rPh>
    <rPh sb="48" eb="50">
      <t>ドウニュウ</t>
    </rPh>
    <rPh sb="52" eb="54">
      <t>ダイスウ</t>
    </rPh>
    <rPh sb="59" eb="61">
      <t>シンセイ</t>
    </rPh>
    <rPh sb="62" eb="64">
      <t>バアイ</t>
    </rPh>
    <rPh sb="65" eb="67">
      <t>ヘイセイ</t>
    </rPh>
    <rPh sb="69" eb="71">
      <t>ネンド</t>
    </rPh>
    <rPh sb="74" eb="76">
      <t>ドウニュウ</t>
    </rPh>
    <rPh sb="87" eb="89">
      <t>キニュウ</t>
    </rPh>
    <rPh sb="96" eb="98">
      <t>レイワ</t>
    </rPh>
    <rPh sb="99" eb="101">
      <t>ネンド</t>
    </rPh>
    <rPh sb="104" eb="108">
      <t>ドウニュウジッセキ</t>
    </rPh>
    <rPh sb="109" eb="111">
      <t>キニュウ</t>
    </rPh>
    <rPh sb="118" eb="120">
      <t>レイワ</t>
    </rPh>
    <rPh sb="121" eb="123">
      <t>ネンド</t>
    </rPh>
    <rPh sb="124" eb="126">
      <t>シンセイ</t>
    </rPh>
    <rPh sb="126" eb="128">
      <t>ダイスウ</t>
    </rPh>
    <rPh sb="128" eb="129">
      <t>オヨ</t>
    </rPh>
    <rPh sb="130" eb="132">
      <t>レイワ</t>
    </rPh>
    <rPh sb="133" eb="135">
      <t>ネンド</t>
    </rPh>
    <rPh sb="135" eb="137">
      <t>イコウ</t>
    </rPh>
    <rPh sb="138" eb="140">
      <t>ドウニュウ</t>
    </rPh>
    <rPh sb="140" eb="142">
      <t>ミコ</t>
    </rPh>
    <rPh sb="143" eb="145">
      <t>ダイスウ</t>
    </rPh>
    <rPh sb="146" eb="148">
      <t>キニュウ</t>
    </rPh>
    <phoneticPr fontId="4"/>
  </si>
  <si>
    <t>FCフォークリフト</t>
    <phoneticPr fontId="4"/>
  </si>
  <si>
    <t>～令和２年度</t>
    <rPh sb="1" eb="3">
      <t>レイワ</t>
    </rPh>
    <rPh sb="4" eb="6">
      <t>ネンド</t>
    </rPh>
    <phoneticPr fontId="4"/>
  </si>
  <si>
    <t>FCフォークリフト
FCバス等</t>
    <rPh sb="14" eb="15">
      <t>トウ</t>
    </rPh>
    <phoneticPr fontId="4"/>
  </si>
  <si>
    <t>令和４年度までの実績</t>
    <rPh sb="0" eb="2">
      <t>レイワ</t>
    </rPh>
    <rPh sb="3" eb="5">
      <t>ネンド</t>
    </rPh>
    <rPh sb="8" eb="10">
      <t>ジッセキ</t>
    </rPh>
    <phoneticPr fontId="4"/>
  </si>
  <si>
    <t>申請台数</t>
    <rPh sb="0" eb="2">
      <t>シンセイ</t>
    </rPh>
    <rPh sb="2" eb="4">
      <t>ダイスウ</t>
    </rPh>
    <phoneticPr fontId="4"/>
  </si>
  <si>
    <t>令和５年度</t>
    <rPh sb="0" eb="2">
      <t>レイワ</t>
    </rPh>
    <rPh sb="3" eb="5">
      <t>ネンド</t>
    </rPh>
    <phoneticPr fontId="4"/>
  </si>
  <si>
    <t>導入見込</t>
    <rPh sb="0" eb="2">
      <t>ドウニュウ</t>
    </rPh>
    <rPh sb="2" eb="4">
      <t>ミコ</t>
    </rPh>
    <phoneticPr fontId="4"/>
  </si>
  <si>
    <t>令和６年度～</t>
    <rPh sb="0" eb="2">
      <t>レイワ</t>
    </rPh>
    <rPh sb="3" eb="5">
      <t>ネンド</t>
    </rPh>
    <phoneticPr fontId="4"/>
  </si>
  <si>
    <t>補助事業の開始予定年月日</t>
    <rPh sb="0" eb="2">
      <t>ホジョ</t>
    </rPh>
    <rPh sb="2" eb="4">
      <t>ジギョウ</t>
    </rPh>
    <rPh sb="5" eb="7">
      <t>カイシ</t>
    </rPh>
    <rPh sb="7" eb="9">
      <t>ヨテイ</t>
    </rPh>
    <rPh sb="9" eb="12">
      <t>ネンガッピ</t>
    </rPh>
    <phoneticPr fontId="4"/>
  </si>
  <si>
    <t>交付決定日</t>
    <rPh sb="0" eb="5">
      <t>コウフケッテイビ</t>
    </rPh>
    <phoneticPr fontId="4"/>
  </si>
  <si>
    <t>・応募申請時は、交付決定日と記載すること。</t>
    <rPh sb="1" eb="3">
      <t>オウボ</t>
    </rPh>
    <rPh sb="3" eb="6">
      <t>シンセイジ</t>
    </rPh>
    <rPh sb="8" eb="10">
      <t>コウフ</t>
    </rPh>
    <rPh sb="10" eb="12">
      <t>ケッテイ</t>
    </rPh>
    <rPh sb="12" eb="13">
      <t>ヒ</t>
    </rPh>
    <rPh sb="14" eb="16">
      <t>キサイ</t>
    </rPh>
    <phoneticPr fontId="4"/>
  </si>
  <si>
    <t>車両導入予定時期</t>
    <rPh sb="0" eb="2">
      <t>シャリョウ</t>
    </rPh>
    <rPh sb="2" eb="4">
      <t>ドウニュウ</t>
    </rPh>
    <rPh sb="4" eb="6">
      <t>ヨテイ</t>
    </rPh>
    <rPh sb="6" eb="8">
      <t>ジキ</t>
    </rPh>
    <phoneticPr fontId="4"/>
  </si>
  <si>
    <t>・導入予定年月日を記入すること。</t>
    <rPh sb="1" eb="3">
      <t>ドウニュウ</t>
    </rPh>
    <rPh sb="3" eb="5">
      <t>ヨテイ</t>
    </rPh>
    <phoneticPr fontId="4"/>
  </si>
  <si>
    <t>補助事業の完了予定年月日</t>
    <rPh sb="0" eb="2">
      <t>ホジョ</t>
    </rPh>
    <rPh sb="2" eb="4">
      <t>ジギョウ</t>
    </rPh>
    <rPh sb="5" eb="7">
      <t>カンリョウ</t>
    </rPh>
    <rPh sb="7" eb="9">
      <t>ヨテイ</t>
    </rPh>
    <rPh sb="9" eb="12">
      <t>ネンガッピ</t>
    </rPh>
    <rPh sb="11" eb="12">
      <t>ヒ</t>
    </rPh>
    <phoneticPr fontId="4"/>
  </si>
  <si>
    <t>・支払予定年月日を記入すること。
（支払完了日＝事業完了日）</t>
    <rPh sb="1" eb="3">
      <t>シハライ</t>
    </rPh>
    <rPh sb="3" eb="5">
      <t>ヨテイ</t>
    </rPh>
    <rPh sb="5" eb="8">
      <t>ネンガッピ</t>
    </rPh>
    <rPh sb="9" eb="11">
      <t>キニュウ</t>
    </rPh>
    <rPh sb="18" eb="20">
      <t>シハライ</t>
    </rPh>
    <rPh sb="20" eb="22">
      <t>カンリョウ</t>
    </rPh>
    <rPh sb="22" eb="23">
      <t>ビ</t>
    </rPh>
    <rPh sb="24" eb="26">
      <t>ジギョウ</t>
    </rPh>
    <rPh sb="26" eb="28">
      <t>カンリョウ</t>
    </rPh>
    <rPh sb="28" eb="29">
      <t>ヒ</t>
    </rPh>
    <phoneticPr fontId="4"/>
  </si>
  <si>
    <t>注　本計画書に、仕様書、図面等、記入内容の根拠資料を添付すること。</t>
    <rPh sb="12" eb="14">
      <t>ズメン</t>
    </rPh>
    <rPh sb="14" eb="15">
      <t>ナド</t>
    </rPh>
    <phoneticPr fontId="4"/>
  </si>
  <si>
    <t>【様式３】</t>
    <rPh sb="1" eb="3">
      <t>ヨウシキ</t>
    </rPh>
    <phoneticPr fontId="4"/>
  </si>
  <si>
    <t>※複数の型式の車両を導入する場合はそれぞれでこの経費内訳を作成してください。</t>
    <rPh sb="1" eb="3">
      <t>フクスウ</t>
    </rPh>
    <rPh sb="4" eb="6">
      <t>カタシキ</t>
    </rPh>
    <rPh sb="7" eb="9">
      <t>シャリョウ</t>
    </rPh>
    <rPh sb="10" eb="12">
      <t>ドウニュウ</t>
    </rPh>
    <rPh sb="14" eb="16">
      <t>バアイ</t>
    </rPh>
    <rPh sb="24" eb="26">
      <t>ケイヒ</t>
    </rPh>
    <rPh sb="26" eb="28">
      <t>ウチワケ</t>
    </rPh>
    <rPh sb="29" eb="31">
      <t>サクセイ</t>
    </rPh>
    <phoneticPr fontId="4"/>
  </si>
  <si>
    <t>脱炭素社会構築に向けた再エネ等由来水素活用推進事業に要する経費内訳</t>
    <rPh sb="26" eb="27">
      <t>ヨウ</t>
    </rPh>
    <rPh sb="29" eb="31">
      <t>ケイヒ</t>
    </rPh>
    <rPh sb="31" eb="33">
      <t>ウチワケ</t>
    </rPh>
    <phoneticPr fontId="4"/>
  </si>
  <si>
    <t>※着色のセルのみに入力してください。</t>
    <rPh sb="1" eb="3">
      <t>チャクショク</t>
    </rPh>
    <rPh sb="9" eb="11">
      <t>ニュウリョク</t>
    </rPh>
    <phoneticPr fontId="4"/>
  </si>
  <si>
    <t>水素社会実現に向けた産業車両等における燃料電池化促進事業（ﾌｫｰｸﾘﾌﾄ）</t>
    <rPh sb="14" eb="15">
      <t>トウ</t>
    </rPh>
    <rPh sb="26" eb="28">
      <t>ジギョウ</t>
    </rPh>
    <phoneticPr fontId="4"/>
  </si>
  <si>
    <t>※「導入実績の有無」によって補助率・上限額が違うので申請内容に沿った様式を使用してください。（10）補助金所要額　が違ってきます。</t>
    <rPh sb="2" eb="4">
      <t>ドウニュウ</t>
    </rPh>
    <rPh sb="4" eb="6">
      <t>ジッセキ</t>
    </rPh>
    <rPh sb="7" eb="9">
      <t>ウム</t>
    </rPh>
    <rPh sb="14" eb="17">
      <t>ホジョリツ</t>
    </rPh>
    <rPh sb="18" eb="20">
      <t>ジョウゲン</t>
    </rPh>
    <rPh sb="20" eb="21">
      <t>ガク</t>
    </rPh>
    <rPh sb="22" eb="23">
      <t>チガ</t>
    </rPh>
    <rPh sb="26" eb="28">
      <t>シンセイ</t>
    </rPh>
    <rPh sb="28" eb="30">
      <t>ナイヨウ</t>
    </rPh>
    <rPh sb="31" eb="32">
      <t>ソ</t>
    </rPh>
    <rPh sb="34" eb="36">
      <t>ヨウシキ</t>
    </rPh>
    <rPh sb="37" eb="39">
      <t>シヨウ</t>
    </rPh>
    <rPh sb="58" eb="59">
      <t>チガ</t>
    </rPh>
    <phoneticPr fontId="4"/>
  </si>
  <si>
    <t>所要経費</t>
    <rPh sb="0" eb="2">
      <t>ショヨウ</t>
    </rPh>
    <rPh sb="2" eb="4">
      <t>ケイヒ</t>
    </rPh>
    <phoneticPr fontId="4"/>
  </si>
  <si>
    <t>(1)総事業費</t>
    <rPh sb="3" eb="7">
      <t>ソウジギョウヒ</t>
    </rPh>
    <phoneticPr fontId="4"/>
  </si>
  <si>
    <t>(2)寄付金その他
　 の収入額</t>
    <rPh sb="3" eb="6">
      <t>キフキン</t>
    </rPh>
    <rPh sb="8" eb="9">
      <t>タ</t>
    </rPh>
    <rPh sb="15" eb="16">
      <t>ガク</t>
    </rPh>
    <phoneticPr fontId="4"/>
  </si>
  <si>
    <t>(3)差引額
　 (1)－(2)</t>
    <rPh sb="3" eb="5">
      <t>サシヒキ</t>
    </rPh>
    <rPh sb="5" eb="6">
      <t>ガク</t>
    </rPh>
    <phoneticPr fontId="4"/>
  </si>
  <si>
    <r>
      <t>(</t>
    </r>
    <r>
      <rPr>
        <sz val="10"/>
        <color indexed="8"/>
        <rFont val="游明朝"/>
        <family val="1"/>
        <charset val="128"/>
      </rPr>
      <t>4)補助対象経費
　 支出予定額</t>
    </r>
    <rPh sb="3" eb="5">
      <t>ホジョ</t>
    </rPh>
    <rPh sb="5" eb="7">
      <t>タイショウ</t>
    </rPh>
    <rPh sb="7" eb="9">
      <t>ケイヒ</t>
    </rPh>
    <rPh sb="12" eb="14">
      <t>シシュツ</t>
    </rPh>
    <rPh sb="14" eb="16">
      <t>ヨテイ</t>
    </rPh>
    <rPh sb="16" eb="17">
      <t>ガク</t>
    </rPh>
    <phoneticPr fontId="4"/>
  </si>
  <si>
    <t>←（１）総事業費は、ご提出の補助対象外も含めた見積書等の総額</t>
    <rPh sb="4" eb="8">
      <t>ソウジギョウヒ</t>
    </rPh>
    <rPh sb="11" eb="13">
      <t>テイシュツ</t>
    </rPh>
    <rPh sb="14" eb="19">
      <t>ホジョタイショウガイ</t>
    </rPh>
    <rPh sb="20" eb="21">
      <t>フク</t>
    </rPh>
    <rPh sb="23" eb="27">
      <t>ミツモリショトウ</t>
    </rPh>
    <rPh sb="28" eb="30">
      <t>ソウガク</t>
    </rPh>
    <phoneticPr fontId="4"/>
  </si>
  <si>
    <t>←（２）事業に関係する寄付金その他の収入額が無いのであれば「０」を入力</t>
    <rPh sb="4" eb="6">
      <t>ジギョウ</t>
    </rPh>
    <rPh sb="7" eb="9">
      <t>カンケイ</t>
    </rPh>
    <rPh sb="11" eb="14">
      <t>キフキン</t>
    </rPh>
    <rPh sb="16" eb="17">
      <t>タ</t>
    </rPh>
    <rPh sb="18" eb="21">
      <t>シュウニュウガク</t>
    </rPh>
    <rPh sb="22" eb="23">
      <t>ナ</t>
    </rPh>
    <rPh sb="33" eb="35">
      <t>ニュウリョク</t>
    </rPh>
    <phoneticPr fontId="4"/>
  </si>
  <si>
    <t>(5)基準額</t>
    <rPh sb="3" eb="5">
      <t>キジュン</t>
    </rPh>
    <rPh sb="5" eb="6">
      <t>ガク</t>
    </rPh>
    <phoneticPr fontId="4"/>
  </si>
  <si>
    <t>(6)選定額１
　 (4)と(5)を比較して
　 少ない方の額</t>
    <rPh sb="3" eb="5">
      <t>センテイ</t>
    </rPh>
    <rPh sb="5" eb="6">
      <t>ガク</t>
    </rPh>
    <rPh sb="18" eb="20">
      <t>ヒカク</t>
    </rPh>
    <rPh sb="25" eb="26">
      <t>スク</t>
    </rPh>
    <rPh sb="28" eb="29">
      <t>ホウ</t>
    </rPh>
    <rPh sb="30" eb="31">
      <t>ガク</t>
    </rPh>
    <phoneticPr fontId="4"/>
  </si>
  <si>
    <t>(7)選定額２
　 (3)と(6)を比較して
　 少ない方の額</t>
    <rPh sb="3" eb="5">
      <t>センテイ</t>
    </rPh>
    <rPh sb="5" eb="6">
      <t>ガク</t>
    </rPh>
    <rPh sb="18" eb="20">
      <t>ヒカク</t>
    </rPh>
    <rPh sb="25" eb="26">
      <t>スク</t>
    </rPh>
    <rPh sb="28" eb="29">
      <t>ホウ</t>
    </rPh>
    <rPh sb="30" eb="31">
      <t>ガク</t>
    </rPh>
    <phoneticPr fontId="4"/>
  </si>
  <si>
    <t>(8)比較対象額
　 一般的なエンジン車
　 の導入額</t>
    <phoneticPr fontId="4"/>
  </si>
  <si>
    <t>単価</t>
    <rPh sb="0" eb="2">
      <t>タンカ</t>
    </rPh>
    <phoneticPr fontId="4"/>
  </si>
  <si>
    <t>円</t>
    <rPh sb="0" eb="1">
      <t>エン</t>
    </rPh>
    <phoneticPr fontId="4"/>
  </si>
  <si>
    <t>台数</t>
    <rPh sb="0" eb="1">
      <t>ダイ</t>
    </rPh>
    <rPh sb="1" eb="2">
      <t>スウ</t>
    </rPh>
    <phoneticPr fontId="4"/>
  </si>
  <si>
    <t>台</t>
    <rPh sb="0" eb="1">
      <t>ダイ</t>
    </rPh>
    <phoneticPr fontId="4"/>
  </si>
  <si>
    <t>－</t>
    <phoneticPr fontId="4"/>
  </si>
  <si>
    <r>
      <t>(9)補助基本額</t>
    </r>
    <r>
      <rPr>
        <strike/>
        <sz val="10"/>
        <color indexed="8"/>
        <rFont val="游明朝"/>
        <family val="1"/>
        <charset val="128"/>
      </rPr>
      <t xml:space="preserve">
</t>
    </r>
    <r>
      <rPr>
        <sz val="10"/>
        <color indexed="8"/>
        <rFont val="游明朝"/>
        <family val="1"/>
        <charset val="128"/>
      </rPr>
      <t>　 (7)－(8)</t>
    </r>
    <rPh sb="3" eb="5">
      <t>ホジョ</t>
    </rPh>
    <rPh sb="5" eb="7">
      <t>キホン</t>
    </rPh>
    <rPh sb="7" eb="8">
      <t>ガク</t>
    </rPh>
    <phoneticPr fontId="4"/>
  </si>
  <si>
    <r>
      <t>(10)補助金所要額</t>
    </r>
    <r>
      <rPr>
        <strike/>
        <sz val="10"/>
        <color indexed="8"/>
        <rFont val="游明朝"/>
        <family val="1"/>
        <charset val="128"/>
      </rPr>
      <t xml:space="preserve">
</t>
    </r>
    <r>
      <rPr>
        <sz val="10"/>
        <color indexed="8"/>
        <rFont val="游明朝"/>
        <family val="1"/>
        <charset val="128"/>
      </rPr>
      <t>　 (9)×1/2
　 (上限 5.5百万円/台)</t>
    </r>
    <rPh sb="24" eb="26">
      <t>ジョウゲン</t>
    </rPh>
    <rPh sb="30" eb="33">
      <t>ヒャクマンエン</t>
    </rPh>
    <rPh sb="34" eb="35">
      <t>ダイ</t>
    </rPh>
    <phoneticPr fontId="4"/>
  </si>
  <si>
    <t xml:space="preserve">
</t>
    <phoneticPr fontId="4"/>
  </si>
  <si>
    <t>補助対象経費支出予定額内訳</t>
    <rPh sb="0" eb="2">
      <t>ホジョ</t>
    </rPh>
    <rPh sb="2" eb="4">
      <t>タイショウ</t>
    </rPh>
    <rPh sb="4" eb="6">
      <t>ケイヒ</t>
    </rPh>
    <rPh sb="6" eb="8">
      <t>シシュツ</t>
    </rPh>
    <rPh sb="8" eb="10">
      <t>ヨテイ</t>
    </rPh>
    <rPh sb="10" eb="11">
      <t>ガク</t>
    </rPh>
    <rPh sb="11" eb="13">
      <t>ウチワケ</t>
    </rPh>
    <phoneticPr fontId="4"/>
  </si>
  <si>
    <t>経費区分・費目</t>
    <rPh sb="0" eb="2">
      <t>ケイヒ</t>
    </rPh>
    <rPh sb="2" eb="4">
      <t>クブン</t>
    </rPh>
    <rPh sb="5" eb="7">
      <t>ヒモク</t>
    </rPh>
    <phoneticPr fontId="4"/>
  </si>
  <si>
    <t>金額</t>
    <rPh sb="0" eb="2">
      <t>キンガク</t>
    </rPh>
    <phoneticPr fontId="4"/>
  </si>
  <si>
    <t>積算内訳</t>
    <rPh sb="0" eb="2">
      <t>セキサン</t>
    </rPh>
    <rPh sb="2" eb="4">
      <t>ウチワケ</t>
    </rPh>
    <phoneticPr fontId="4"/>
  </si>
  <si>
    <t>←経費区分・費目はセルを合わせるとプルダウンメニューが出ますのでそちらから「設備費」を選択。</t>
    <rPh sb="1" eb="3">
      <t>ケイヒ</t>
    </rPh>
    <rPh sb="3" eb="5">
      <t>クブン</t>
    </rPh>
    <rPh sb="6" eb="8">
      <t>ヒモク</t>
    </rPh>
    <rPh sb="12" eb="13">
      <t>ア</t>
    </rPh>
    <rPh sb="27" eb="28">
      <t>デ</t>
    </rPh>
    <rPh sb="38" eb="41">
      <t>セツビヒ</t>
    </rPh>
    <rPh sb="43" eb="45">
      <t>センタク</t>
    </rPh>
    <phoneticPr fontId="4"/>
  </si>
  <si>
    <t>合計</t>
    <rPh sb="0" eb="2">
      <t>ゴウケイ</t>
    </rPh>
    <phoneticPr fontId="4"/>
  </si>
  <si>
    <t>購入予定の主な財産の内訳（一品、一組又は一式の価格が５０万円以上のもの）</t>
    <rPh sb="0" eb="2">
      <t>コウニュウ</t>
    </rPh>
    <rPh sb="2" eb="4">
      <t>ヨテイ</t>
    </rPh>
    <rPh sb="5" eb="6">
      <t>オモ</t>
    </rPh>
    <rPh sb="7" eb="9">
      <t>ザイサン</t>
    </rPh>
    <rPh sb="10" eb="12">
      <t>ウチワケ</t>
    </rPh>
    <rPh sb="13" eb="15">
      <t>イッピン</t>
    </rPh>
    <rPh sb="16" eb="17">
      <t>ヒト</t>
    </rPh>
    <rPh sb="17" eb="18">
      <t>クミ</t>
    </rPh>
    <rPh sb="18" eb="19">
      <t>マタ</t>
    </rPh>
    <rPh sb="20" eb="22">
      <t>イッシキ</t>
    </rPh>
    <rPh sb="23" eb="25">
      <t>カカク</t>
    </rPh>
    <rPh sb="28" eb="30">
      <t>マンエン</t>
    </rPh>
    <rPh sb="30" eb="32">
      <t>イジョウ</t>
    </rPh>
    <phoneticPr fontId="4"/>
  </si>
  <si>
    <t>名称</t>
    <rPh sb="0" eb="2">
      <t>メイショウ</t>
    </rPh>
    <phoneticPr fontId="4"/>
  </si>
  <si>
    <t>仕様</t>
    <rPh sb="0" eb="2">
      <t>シヨウ</t>
    </rPh>
    <phoneticPr fontId="4"/>
  </si>
  <si>
    <t>数量</t>
    <rPh sb="0" eb="2">
      <t>スウリョウ</t>
    </rPh>
    <phoneticPr fontId="4"/>
  </si>
  <si>
    <t>購入予定時期</t>
    <phoneticPr fontId="4"/>
  </si>
  <si>
    <t>注　(5)基準額は、応募時に記載の必要はありません。</t>
    <rPh sb="0" eb="1">
      <t>チュウ</t>
    </rPh>
    <rPh sb="10" eb="12">
      <t>オウボ</t>
    </rPh>
    <rPh sb="12" eb="13">
      <t>ジ</t>
    </rPh>
    <rPh sb="14" eb="16">
      <t>キサイ</t>
    </rPh>
    <rPh sb="17" eb="19">
      <t>ヒツヨウ</t>
    </rPh>
    <phoneticPr fontId="4"/>
  </si>
  <si>
    <r>
      <t>(10)補助金所要額</t>
    </r>
    <r>
      <rPr>
        <strike/>
        <sz val="10"/>
        <rFont val="游明朝"/>
        <family val="1"/>
        <charset val="128"/>
      </rPr>
      <t xml:space="preserve">
</t>
    </r>
    <r>
      <rPr>
        <sz val="10"/>
        <rFont val="游明朝"/>
        <family val="1"/>
        <charset val="128"/>
      </rPr>
      <t>　 (9)×1/3
　 (上限 5.5百万円/台)</t>
    </r>
    <rPh sb="24" eb="26">
      <t>ジョウゲン</t>
    </rPh>
    <rPh sb="30" eb="33">
      <t>ヒャクマンエン</t>
    </rPh>
    <rPh sb="34" eb="35">
      <t>ダイ</t>
    </rPh>
    <phoneticPr fontId="4"/>
  </si>
  <si>
    <t>水素社会実現に向けた産業車両等における燃料電池化促進事業(バス等）</t>
    <rPh sb="14" eb="15">
      <t>トウ</t>
    </rPh>
    <rPh sb="26" eb="28">
      <t>ジギョウ</t>
    </rPh>
    <rPh sb="31" eb="32">
      <t>トウ</t>
    </rPh>
    <phoneticPr fontId="4"/>
  </si>
  <si>
    <t>※「導入実績の有無・時期」によって補助率・上限額が違うので申請内容に沿った様式を使用してください。（10）補助金所要額　が違ってきます。</t>
    <rPh sb="2" eb="4">
      <t>ドウニュウ</t>
    </rPh>
    <rPh sb="4" eb="6">
      <t>ジッセキ</t>
    </rPh>
    <rPh sb="7" eb="9">
      <t>ウム</t>
    </rPh>
    <rPh sb="10" eb="12">
      <t>ジキ</t>
    </rPh>
    <rPh sb="17" eb="20">
      <t>ホジョリツ</t>
    </rPh>
    <rPh sb="21" eb="23">
      <t>ジョウゲン</t>
    </rPh>
    <rPh sb="23" eb="24">
      <t>ガク</t>
    </rPh>
    <rPh sb="25" eb="26">
      <t>チガ</t>
    </rPh>
    <rPh sb="29" eb="31">
      <t>シンセイ</t>
    </rPh>
    <rPh sb="31" eb="33">
      <t>ナイヨウ</t>
    </rPh>
    <rPh sb="34" eb="35">
      <t>ソ</t>
    </rPh>
    <rPh sb="37" eb="39">
      <t>ヨウシキ</t>
    </rPh>
    <rPh sb="40" eb="42">
      <t>シヨウ</t>
    </rPh>
    <rPh sb="61" eb="62">
      <t>チガ</t>
    </rPh>
    <phoneticPr fontId="4"/>
  </si>
  <si>
    <t>(8)車両導入台数</t>
    <rPh sb="3" eb="5">
      <t>シャリョウ</t>
    </rPh>
    <rPh sb="5" eb="7">
      <t>ドウニュウ</t>
    </rPh>
    <rPh sb="7" eb="9">
      <t>ダイスウ</t>
    </rPh>
    <phoneticPr fontId="4"/>
  </si>
  <si>
    <t>(9)補助基本額</t>
    <rPh sb="3" eb="5">
      <t>ホジョ</t>
    </rPh>
    <rPh sb="5" eb="7">
      <t>キホン</t>
    </rPh>
    <rPh sb="7" eb="8">
      <t>ガク</t>
    </rPh>
    <phoneticPr fontId="4"/>
  </si>
  <si>
    <t>(10)補助金所要額
　  (9)×1/2
　  (上限 57.75百万円/台)</t>
    <rPh sb="26" eb="28">
      <t>ジョウゲン</t>
    </rPh>
    <rPh sb="34" eb="37">
      <t>ヒャクマンエン</t>
    </rPh>
    <rPh sb="38" eb="39">
      <t>ダイ</t>
    </rPh>
    <phoneticPr fontId="4"/>
  </si>
  <si>
    <t>水素社会実現に向けた産業車両等における燃料電池化促進事業(バス）</t>
    <rPh sb="14" eb="15">
      <t>トウ</t>
    </rPh>
    <rPh sb="26" eb="28">
      <t>ジギョウ</t>
    </rPh>
    <phoneticPr fontId="4"/>
  </si>
  <si>
    <r>
      <t>(10)補助金所要額</t>
    </r>
    <r>
      <rPr>
        <strike/>
        <sz val="10"/>
        <color indexed="8"/>
        <rFont val="游明朝"/>
        <family val="1"/>
        <charset val="128"/>
      </rPr>
      <t xml:space="preserve">
</t>
    </r>
    <r>
      <rPr>
        <sz val="10"/>
        <color indexed="8"/>
        <rFont val="游明朝"/>
        <family val="1"/>
        <charset val="128"/>
      </rPr>
      <t>　  (9)×1/3
 　 (</t>
    </r>
    <r>
      <rPr>
        <sz val="10"/>
        <rFont val="游明朝"/>
        <family val="1"/>
        <charset val="128"/>
      </rPr>
      <t>上限 38.5百万円/台</t>
    </r>
    <r>
      <rPr>
        <sz val="10"/>
        <color indexed="8"/>
        <rFont val="游明朝"/>
        <family val="1"/>
        <charset val="128"/>
      </rPr>
      <t>)</t>
    </r>
    <rPh sb="26" eb="28">
      <t>ジョウゲン</t>
    </rPh>
    <rPh sb="33" eb="36">
      <t>ヒャクマンエン</t>
    </rPh>
    <rPh sb="37" eb="38">
      <t>ダイ</t>
    </rPh>
    <phoneticPr fontId="4"/>
  </si>
  <si>
    <t>10事業実施スケジュール</t>
    <rPh sb="2" eb="3">
      <t>コト</t>
    </rPh>
    <rPh sb="3" eb="4">
      <t>ギョウ</t>
    </rPh>
    <rPh sb="4" eb="5">
      <t>ミノル</t>
    </rPh>
    <rPh sb="5" eb="6">
      <t>シ</t>
    </rPh>
    <phoneticPr fontId="4"/>
  </si>
  <si>
    <t>水素社会実現に向けた産業車両等における燃料電池化促進事業</t>
    <phoneticPr fontId="1"/>
  </si>
  <si>
    <t>　個人企業の場合は、業務概要及び定款又は寄附行為として、住民票の写し（いずれも発行後３ヶ月以内のもの）を提出すること。また、認可を受けている者等は、設立の認可を受け、又は設立の認可が適当であるとされた法人の定款又は寄附行為の案を提出すること。ただし、この案が作成されていない場合には、提出を要しない。</t>
    <rPh sb="32" eb="33">
      <t>ウツ</t>
    </rPh>
    <phoneticPr fontId="4"/>
  </si>
  <si>
    <t>　　　理事長　大　原　　雅　殿</t>
    <rPh sb="5" eb="6">
      <t>チョウ</t>
    </rPh>
    <rPh sb="7" eb="8">
      <t>ダイ</t>
    </rPh>
    <rPh sb="9" eb="10">
      <t>ゲン</t>
    </rPh>
    <rPh sb="12" eb="13">
      <t>ミヤビ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</si>
</sst>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quot;;General"/>
    <numFmt numFmtId="177" formatCode="&quot;〒&quot;000\-0000"/>
    <numFmt numFmtId="178" formatCode="0&quot;台&quot;"/>
    <numFmt numFmtId="179" formatCode="0&quot;年&quot;"/>
    <numFmt numFmtId="180" formatCode="#,###&quot;円&quot;"/>
    <numFmt numFmtId="181" formatCode="#,###.00&quot;t-CO2/年&quot;"/>
    <numFmt numFmtId="182" formatCode="#,###&quot;円/ｔ-CO2&quot;"/>
    <numFmt numFmtId="183" formatCode="#,##0&quot;円&quot;"/>
    <numFmt numFmtId="184" formatCode="#,###"/>
    <numFmt numFmtId="185" formatCode="#,###&quot;台&quot;"/>
  </numFmts>
  <fonts count="3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name val="游明朝"/>
      <family val="1"/>
      <charset val="128"/>
    </font>
    <font>
      <sz val="6"/>
      <name val="ＭＳ Ｐゴシック"/>
      <family val="3"/>
      <charset val="128"/>
    </font>
    <font>
      <sz val="10"/>
      <color theme="1"/>
      <name val="游明朝"/>
      <family val="1"/>
      <charset val="128"/>
    </font>
    <font>
      <sz val="10.5"/>
      <color theme="1"/>
      <name val="游ゴシック"/>
      <family val="3"/>
      <charset val="128"/>
    </font>
    <font>
      <sz val="10.5"/>
      <color theme="1"/>
      <name val="ＭＳ 明朝"/>
      <family val="1"/>
      <charset val="128"/>
    </font>
    <font>
      <sz val="10.5"/>
      <color rgb="FFFF0000"/>
      <name val="游ゴシック"/>
      <family val="3"/>
      <charset val="128"/>
    </font>
    <font>
      <sz val="10"/>
      <color indexed="8"/>
      <name val="游明朝"/>
      <family val="1"/>
      <charset val="128"/>
    </font>
    <font>
      <b/>
      <sz val="10.5"/>
      <color rgb="FFFF0000"/>
      <name val="ＭＳ 明朝"/>
      <family val="1"/>
      <charset val="128"/>
    </font>
    <font>
      <sz val="12"/>
      <name val="游明朝"/>
      <family val="1"/>
      <charset val="128"/>
    </font>
    <font>
      <sz val="12"/>
      <color theme="1"/>
      <name val="游明朝"/>
      <family val="1"/>
      <charset val="128"/>
    </font>
    <font>
      <sz val="10.5"/>
      <color theme="1"/>
      <name val="游明朝"/>
      <family val="1"/>
      <charset val="128"/>
    </font>
    <font>
      <sz val="9"/>
      <name val="游ゴシック"/>
      <family val="3"/>
      <charset val="128"/>
    </font>
    <font>
      <u/>
      <sz val="11"/>
      <color theme="10"/>
      <name val="游ゴシック"/>
      <family val="3"/>
      <charset val="128"/>
      <scheme val="minor"/>
    </font>
    <font>
      <u/>
      <sz val="11"/>
      <color theme="10"/>
      <name val="游明朝"/>
      <family val="1"/>
      <charset val="128"/>
    </font>
    <font>
      <sz val="11"/>
      <color theme="10"/>
      <name val="游明朝"/>
      <family val="1"/>
      <charset val="128"/>
    </font>
    <font>
      <sz val="9"/>
      <color theme="1"/>
      <name val="游ゴシック"/>
      <family val="3"/>
      <charset val="128"/>
    </font>
    <font>
      <sz val="8"/>
      <color theme="1"/>
      <name val="游明朝"/>
      <family val="1"/>
      <charset val="128"/>
    </font>
    <font>
      <sz val="11"/>
      <color theme="1"/>
      <name val="游明朝"/>
      <family val="1"/>
      <charset val="128"/>
    </font>
    <font>
      <sz val="10.5"/>
      <color theme="0" tint="-0.34998626667073579"/>
      <name val="ＭＳ 明朝"/>
      <family val="1"/>
      <charset val="128"/>
    </font>
    <font>
      <sz val="9"/>
      <color theme="1"/>
      <name val="游明朝"/>
      <family val="1"/>
      <charset val="128"/>
    </font>
    <font>
      <sz val="9"/>
      <color indexed="8"/>
      <name val="游ゴシック"/>
      <family val="3"/>
      <charset val="128"/>
    </font>
    <font>
      <sz val="10.5"/>
      <color theme="3" tint="-0.249977111117893"/>
      <name val="游明朝"/>
      <family val="1"/>
      <charset val="128"/>
    </font>
    <font>
      <sz val="9"/>
      <color rgb="FFFF0000"/>
      <name val="游ゴシック"/>
      <family val="3"/>
      <charset val="128"/>
    </font>
    <font>
      <sz val="9"/>
      <name val="游明朝"/>
      <family val="1"/>
      <charset val="128"/>
    </font>
    <font>
      <sz val="9"/>
      <color indexed="8"/>
      <name val="游明朝"/>
      <family val="1"/>
      <charset val="128"/>
    </font>
    <font>
      <sz val="10"/>
      <color theme="0" tint="-0.34998626667073579"/>
      <name val="游ゴシック"/>
      <family val="3"/>
      <charset val="128"/>
    </font>
    <font>
      <sz val="10"/>
      <color theme="1"/>
      <name val="游ゴシック"/>
      <family val="3"/>
      <charset val="128"/>
    </font>
    <font>
      <sz val="6"/>
      <color theme="1"/>
      <name val="游明朝"/>
      <family val="1"/>
      <charset val="128"/>
    </font>
    <font>
      <sz val="10.5"/>
      <color theme="4"/>
      <name val="ＭＳ 明朝"/>
      <family val="1"/>
      <charset val="128"/>
    </font>
    <font>
      <sz val="10.5"/>
      <color theme="4"/>
      <name val="游ゴシック"/>
      <family val="3"/>
      <charset val="128"/>
      <scheme val="minor"/>
    </font>
    <font>
      <sz val="10.5"/>
      <color theme="3"/>
      <name val="ＭＳ 明朝"/>
      <family val="1"/>
      <charset val="128"/>
    </font>
    <font>
      <b/>
      <sz val="10"/>
      <color theme="1"/>
      <name val="游明朝"/>
      <family val="1"/>
      <charset val="128"/>
    </font>
    <font>
      <b/>
      <sz val="10.5"/>
      <color theme="1"/>
      <name val="ＭＳ 明朝"/>
      <family val="1"/>
      <charset val="128"/>
    </font>
    <font>
      <strike/>
      <sz val="10"/>
      <color indexed="8"/>
      <name val="游明朝"/>
      <family val="1"/>
      <charset val="128"/>
    </font>
    <font>
      <strike/>
      <sz val="10"/>
      <name val="游明朝"/>
      <family val="1"/>
      <charset val="128"/>
    </font>
    <font>
      <b/>
      <sz val="10.5"/>
      <color rgb="FF0000FF"/>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E9D9"/>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15"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582">
    <xf numFmtId="0" fontId="0" fillId="0" borderId="0" xfId="0">
      <alignment vertical="center"/>
    </xf>
    <xf numFmtId="0" fontId="5" fillId="2" borderId="0" xfId="1" applyFont="1" applyFill="1">
      <alignment vertical="center"/>
    </xf>
    <xf numFmtId="0" fontId="6" fillId="0" borderId="0" xfId="1" applyFont="1">
      <alignment vertical="center"/>
    </xf>
    <xf numFmtId="0" fontId="7" fillId="0" borderId="0" xfId="1" applyFont="1">
      <alignment vertical="center"/>
    </xf>
    <xf numFmtId="0" fontId="8" fillId="0" borderId="0" xfId="1" applyFont="1">
      <alignment vertical="center"/>
    </xf>
    <xf numFmtId="0" fontId="5" fillId="2" borderId="0" xfId="1" applyFont="1" applyFill="1" applyAlignment="1">
      <alignment horizontal="left" vertical="center"/>
    </xf>
    <xf numFmtId="0" fontId="5" fillId="2" borderId="0" xfId="1" applyFont="1" applyFill="1" applyAlignment="1">
      <alignment horizontal="distributed" vertical="center"/>
    </xf>
    <xf numFmtId="0" fontId="3" fillId="2" borderId="0" xfId="1" applyFont="1" applyFill="1">
      <alignment vertical="center"/>
    </xf>
    <xf numFmtId="0" fontId="3" fillId="2" borderId="7" xfId="1" applyFont="1" applyFill="1" applyBorder="1">
      <alignment vertical="center"/>
    </xf>
    <xf numFmtId="0" fontId="5" fillId="2" borderId="7" xfId="1" applyFont="1" applyFill="1" applyBorder="1">
      <alignment vertical="center"/>
    </xf>
    <xf numFmtId="0" fontId="5" fillId="2" borderId="0" xfId="1" applyFont="1" applyFill="1" applyAlignment="1">
      <alignment horizontal="left" vertical="top"/>
    </xf>
    <xf numFmtId="0" fontId="5" fillId="2" borderId="0" xfId="1" applyFont="1" applyFill="1" applyAlignment="1">
      <alignment horizontal="right" vertical="top"/>
    </xf>
    <xf numFmtId="0" fontId="6" fillId="0" borderId="0" xfId="1" applyFont="1" applyAlignment="1">
      <alignment horizontal="left" vertical="top"/>
    </xf>
    <xf numFmtId="0" fontId="7" fillId="0" borderId="0" xfId="1" applyFont="1" applyAlignment="1">
      <alignment horizontal="left" vertical="top"/>
    </xf>
    <xf numFmtId="0" fontId="10" fillId="0" borderId="0" xfId="1" applyFont="1">
      <alignment vertical="center"/>
    </xf>
    <xf numFmtId="0" fontId="7" fillId="0" borderId="7" xfId="1" applyFont="1" applyBorder="1">
      <alignment vertical="center"/>
    </xf>
    <xf numFmtId="0" fontId="14" fillId="4" borderId="3" xfId="1" applyFont="1" applyFill="1" applyBorder="1" applyAlignment="1">
      <alignment vertical="top" wrapText="1"/>
    </xf>
    <xf numFmtId="0" fontId="18" fillId="0" borderId="3" xfId="1" applyFont="1" applyBorder="1" applyAlignment="1">
      <alignment vertical="top" wrapText="1"/>
    </xf>
    <xf numFmtId="0" fontId="7" fillId="4" borderId="4" xfId="1" applyFont="1" applyFill="1" applyBorder="1" applyAlignment="1">
      <alignment vertical="center" wrapText="1"/>
    </xf>
    <xf numFmtId="0" fontId="18" fillId="0" borderId="8" xfId="1" applyFont="1" applyBorder="1" applyAlignment="1">
      <alignment vertical="top" wrapText="1"/>
    </xf>
    <xf numFmtId="0" fontId="18" fillId="4" borderId="3" xfId="1" applyFont="1" applyFill="1" applyBorder="1" applyAlignment="1">
      <alignment vertical="top" wrapText="1"/>
    </xf>
    <xf numFmtId="0" fontId="21" fillId="0" borderId="0" xfId="1" applyFont="1">
      <alignment vertical="center"/>
    </xf>
    <xf numFmtId="0" fontId="18" fillId="4" borderId="8" xfId="1" applyFont="1" applyFill="1" applyBorder="1" applyAlignment="1">
      <alignment vertical="top" wrapText="1"/>
    </xf>
    <xf numFmtId="0" fontId="14" fillId="4" borderId="37" xfId="1" applyFont="1" applyFill="1" applyBorder="1" applyAlignment="1">
      <alignment vertical="top" wrapText="1"/>
    </xf>
    <xf numFmtId="0" fontId="18" fillId="4" borderId="37" xfId="1" applyFont="1" applyFill="1" applyBorder="1" applyAlignment="1">
      <alignment vertical="top" wrapText="1"/>
    </xf>
    <xf numFmtId="0" fontId="20" fillId="2" borderId="0" xfId="1" applyFont="1" applyFill="1" applyAlignment="1">
      <alignment horizontal="center" vertical="center"/>
    </xf>
    <xf numFmtId="0" fontId="13" fillId="2" borderId="0" xfId="1" applyFont="1" applyFill="1" applyAlignment="1" applyProtection="1">
      <alignment vertical="center" wrapText="1"/>
      <protection locked="0"/>
    </xf>
    <xf numFmtId="0" fontId="20" fillId="2" borderId="0" xfId="1" applyFont="1" applyFill="1" applyAlignment="1">
      <alignment vertical="center" wrapText="1"/>
    </xf>
    <xf numFmtId="0" fontId="19" fillId="3" borderId="47" xfId="1" applyFont="1" applyFill="1" applyBorder="1" applyAlignment="1">
      <alignment vertical="center" textRotation="255" wrapText="1"/>
    </xf>
    <xf numFmtId="0" fontId="5" fillId="3" borderId="59" xfId="1" applyFont="1" applyFill="1" applyBorder="1" applyAlignment="1">
      <alignment vertical="center" textRotation="255" shrinkToFit="1"/>
    </xf>
    <xf numFmtId="0" fontId="14" fillId="4" borderId="8" xfId="1" applyFont="1" applyFill="1" applyBorder="1" applyAlignment="1">
      <alignment vertical="top" wrapText="1"/>
    </xf>
    <xf numFmtId="0" fontId="28" fillId="0" borderId="0" xfId="1" applyFont="1">
      <alignment vertical="center"/>
    </xf>
    <xf numFmtId="0" fontId="29" fillId="0" borderId="0" xfId="1" applyFont="1">
      <alignment vertical="center"/>
    </xf>
    <xf numFmtId="0" fontId="18" fillId="4" borderId="37" xfId="1" applyFont="1" applyFill="1" applyBorder="1" applyAlignment="1">
      <alignment vertical="top"/>
    </xf>
    <xf numFmtId="0" fontId="31" fillId="0" borderId="0" xfId="1" applyFont="1" applyAlignment="1">
      <alignment horizontal="center" vertical="center" textRotation="255" wrapText="1"/>
    </xf>
    <xf numFmtId="0" fontId="31" fillId="0" borderId="0" xfId="1" applyFont="1" applyAlignment="1">
      <alignment horizontal="center" vertical="center" wrapText="1"/>
    </xf>
    <xf numFmtId="0" fontId="32" fillId="0" borderId="0" xfId="1" applyFont="1" applyAlignment="1">
      <alignment horizontal="center" vertical="center" textRotation="255" wrapText="1"/>
    </xf>
    <xf numFmtId="0" fontId="31" fillId="0" borderId="0" xfId="1" applyFont="1" applyAlignment="1">
      <alignment vertical="center" wrapText="1"/>
    </xf>
    <xf numFmtId="182" fontId="33" fillId="0" borderId="0" xfId="1" applyNumberFormat="1" applyFont="1" applyAlignment="1">
      <alignment horizontal="right" vertical="center" wrapText="1"/>
    </xf>
    <xf numFmtId="0" fontId="31" fillId="0" borderId="0" xfId="1" applyFont="1" applyAlignment="1">
      <alignment horizontal="left" vertical="center" wrapText="1"/>
    </xf>
    <xf numFmtId="0" fontId="35" fillId="0" borderId="0" xfId="1" applyFont="1">
      <alignment vertical="center"/>
    </xf>
    <xf numFmtId="0" fontId="7" fillId="0" borderId="0" xfId="1" applyFont="1" applyAlignment="1">
      <alignment horizontal="center" vertical="center"/>
    </xf>
    <xf numFmtId="0" fontId="7" fillId="0" borderId="0" xfId="1" applyFont="1" applyAlignment="1">
      <alignment vertical="center" wrapText="1"/>
    </xf>
    <xf numFmtId="0" fontId="6" fillId="2" borderId="0" xfId="1" applyFont="1" applyFill="1">
      <alignment vertical="center"/>
    </xf>
    <xf numFmtId="0" fontId="7" fillId="2" borderId="0" xfId="1" applyFont="1" applyFill="1">
      <alignment vertical="center"/>
    </xf>
    <xf numFmtId="0" fontId="8" fillId="2" borderId="0" xfId="1" applyFont="1" applyFill="1">
      <alignment vertical="center"/>
    </xf>
    <xf numFmtId="0" fontId="7" fillId="2" borderId="0" xfId="1" applyFont="1" applyFill="1" applyAlignment="1">
      <alignment vertical="top"/>
    </xf>
    <xf numFmtId="0" fontId="5" fillId="2" borderId="5" xfId="1" applyFont="1" applyFill="1" applyBorder="1" applyAlignment="1">
      <alignment vertical="top" wrapText="1"/>
    </xf>
    <xf numFmtId="0" fontId="5" fillId="2" borderId="8" xfId="1" applyFont="1" applyFill="1" applyBorder="1" applyAlignment="1">
      <alignment vertical="top" wrapText="1"/>
    </xf>
    <xf numFmtId="0" fontId="5" fillId="2" borderId="1" xfId="1" applyFont="1" applyFill="1" applyBorder="1" applyAlignment="1">
      <alignment horizontal="centerContinuous" vertical="center"/>
    </xf>
    <xf numFmtId="0" fontId="5" fillId="2" borderId="2" xfId="1" applyFont="1" applyFill="1" applyBorder="1" applyAlignment="1">
      <alignment horizontal="centerContinuous" vertical="center"/>
    </xf>
    <xf numFmtId="0" fontId="5" fillId="2" borderId="3" xfId="1" applyFont="1" applyFill="1" applyBorder="1" applyAlignment="1">
      <alignment horizontal="centerContinuous" vertical="center"/>
    </xf>
    <xf numFmtId="0" fontId="6" fillId="2" borderId="0" xfId="1" applyFont="1" applyFill="1" applyAlignment="1">
      <alignment vertical="top"/>
    </xf>
    <xf numFmtId="0" fontId="20" fillId="6" borderId="2" xfId="1" applyFont="1" applyFill="1" applyBorder="1" applyProtection="1">
      <alignment vertical="center"/>
      <protection locked="0"/>
    </xf>
    <xf numFmtId="0" fontId="20" fillId="6" borderId="39" xfId="1" applyFont="1" applyFill="1" applyBorder="1" applyProtection="1">
      <alignment vertical="center"/>
      <protection locked="0"/>
    </xf>
    <xf numFmtId="0" fontId="20" fillId="6" borderId="7" xfId="1" applyFont="1" applyFill="1" applyBorder="1" applyProtection="1">
      <alignment vertical="center"/>
      <protection locked="0"/>
    </xf>
    <xf numFmtId="0" fontId="20" fillId="6" borderId="40" xfId="1" applyFont="1" applyFill="1" applyBorder="1" applyProtection="1">
      <alignment vertical="center"/>
      <protection locked="0"/>
    </xf>
    <xf numFmtId="0" fontId="5" fillId="2" borderId="0" xfId="1" applyFont="1" applyFill="1" applyAlignment="1">
      <alignment horizontal="distributed" vertical="center"/>
    </xf>
    <xf numFmtId="0" fontId="5" fillId="2" borderId="0" xfId="1" applyFont="1" applyFill="1" applyAlignment="1">
      <alignment horizontal="left" vertical="center"/>
    </xf>
    <xf numFmtId="0" fontId="3" fillId="2" borderId="0" xfId="1" applyFont="1" applyFill="1" applyAlignment="1">
      <alignment horizontal="left" vertical="center"/>
    </xf>
    <xf numFmtId="0" fontId="3" fillId="2" borderId="0" xfId="1" applyFont="1" applyFill="1" applyAlignment="1" applyProtection="1">
      <alignment horizontal="right" vertical="center"/>
      <protection locked="0"/>
    </xf>
    <xf numFmtId="0" fontId="9" fillId="2" borderId="0" xfId="1" applyFont="1" applyFill="1" applyAlignment="1" applyProtection="1">
      <alignment horizontal="right" vertical="center"/>
      <protection locked="0"/>
    </xf>
    <xf numFmtId="0" fontId="5" fillId="2" borderId="0" xfId="1" applyFont="1" applyFill="1" applyAlignment="1" applyProtection="1">
      <alignment horizontal="right" vertical="center"/>
      <protection locked="0"/>
    </xf>
    <xf numFmtId="0" fontId="5"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distributed"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4" xfId="1" applyFont="1" applyFill="1" applyBorder="1" applyAlignment="1">
      <alignment horizontal="distributed" vertical="center"/>
    </xf>
    <xf numFmtId="176" fontId="3" fillId="2" borderId="0" xfId="1" applyNumberFormat="1" applyFont="1" applyFill="1" applyAlignment="1">
      <alignment horizontal="left" vertical="center" wrapText="1"/>
    </xf>
    <xf numFmtId="176" fontId="3" fillId="2" borderId="5" xfId="1" applyNumberFormat="1" applyFont="1" applyFill="1" applyBorder="1" applyAlignment="1">
      <alignment horizontal="left" vertical="center" wrapText="1"/>
    </xf>
    <xf numFmtId="0" fontId="5" fillId="2" borderId="4" xfId="1" applyFont="1" applyFill="1" applyBorder="1" applyAlignment="1">
      <alignment horizontal="distributed" vertical="center"/>
    </xf>
    <xf numFmtId="176" fontId="5" fillId="2" borderId="0" xfId="1" applyNumberFormat="1" applyFont="1" applyFill="1" applyAlignment="1">
      <alignment horizontal="left" vertical="center" wrapText="1"/>
    </xf>
    <xf numFmtId="176" fontId="5" fillId="2" borderId="5" xfId="1" applyNumberFormat="1" applyFont="1" applyFill="1" applyBorder="1" applyAlignment="1">
      <alignment horizontal="left" vertical="center" wrapText="1"/>
    </xf>
    <xf numFmtId="176" fontId="3" fillId="2" borderId="0" xfId="1" applyNumberFormat="1" applyFont="1" applyFill="1" applyAlignment="1">
      <alignment horizontal="left" vertical="center"/>
    </xf>
    <xf numFmtId="176" fontId="3" fillId="2" borderId="5" xfId="1" applyNumberFormat="1" applyFont="1" applyFill="1" applyBorder="1" applyAlignment="1">
      <alignment horizontal="left" vertical="center"/>
    </xf>
    <xf numFmtId="0" fontId="3" fillId="2" borderId="6" xfId="1" applyFont="1" applyFill="1" applyBorder="1" applyAlignment="1">
      <alignment horizontal="distributed" vertical="center"/>
    </xf>
    <xf numFmtId="0" fontId="3" fillId="2" borderId="7" xfId="1" applyFont="1" applyFill="1" applyBorder="1" applyAlignment="1">
      <alignment horizontal="distributed" vertical="center"/>
    </xf>
    <xf numFmtId="176" fontId="3" fillId="2" borderId="7" xfId="1" applyNumberFormat="1" applyFont="1" applyFill="1" applyBorder="1" applyAlignment="1">
      <alignment horizontal="left" vertical="center" wrapText="1"/>
    </xf>
    <xf numFmtId="176" fontId="3" fillId="2" borderId="8" xfId="1" applyNumberFormat="1" applyFont="1" applyFill="1" applyBorder="1" applyAlignment="1">
      <alignment horizontal="left" vertical="center" wrapText="1"/>
    </xf>
    <xf numFmtId="0" fontId="5" fillId="2" borderId="0" xfId="1" applyFont="1" applyFill="1" applyAlignment="1">
      <alignment horizontal="left" vertical="top" wrapText="1"/>
    </xf>
    <xf numFmtId="176" fontId="5" fillId="2" borderId="0" xfId="1" applyNumberFormat="1" applyFont="1" applyFill="1" applyAlignment="1">
      <alignment horizontal="left" vertical="center"/>
    </xf>
    <xf numFmtId="176" fontId="5" fillId="2" borderId="5" xfId="1" applyNumberFormat="1" applyFont="1" applyFill="1" applyBorder="1" applyAlignment="1">
      <alignment horizontal="left" vertical="center"/>
    </xf>
    <xf numFmtId="0" fontId="5" fillId="2" borderId="6" xfId="1" applyFont="1" applyFill="1" applyBorder="1" applyAlignment="1">
      <alignment horizontal="distributed" vertical="center"/>
    </xf>
    <xf numFmtId="0" fontId="5" fillId="2" borderId="7" xfId="1" applyFont="1" applyFill="1" applyBorder="1" applyAlignment="1">
      <alignment horizontal="distributed" vertical="center"/>
    </xf>
    <xf numFmtId="176" fontId="5" fillId="2" borderId="7" xfId="1" applyNumberFormat="1" applyFont="1" applyFill="1" applyBorder="1" applyAlignment="1">
      <alignment horizontal="left" vertical="center" wrapText="1"/>
    </xf>
    <xf numFmtId="176" fontId="5" fillId="2" borderId="8" xfId="1" applyNumberFormat="1" applyFont="1" applyFill="1" applyBorder="1" applyAlignment="1">
      <alignment horizontal="left" vertical="center" wrapText="1"/>
    </xf>
    <xf numFmtId="0" fontId="11" fillId="0" borderId="0" xfId="1" applyFont="1" applyAlignment="1">
      <alignment horizontal="center" vertical="center"/>
    </xf>
    <xf numFmtId="0" fontId="12" fillId="0" borderId="0" xfId="1" applyFont="1" applyAlignment="1">
      <alignment horizontal="center" vertical="center"/>
    </xf>
    <xf numFmtId="0" fontId="5" fillId="3" borderId="9" xfId="1" applyFont="1" applyFill="1" applyBorder="1" applyAlignment="1">
      <alignment horizontal="center" vertical="center" textRotation="255" wrapText="1"/>
    </xf>
    <xf numFmtId="0" fontId="5" fillId="3" borderId="16" xfId="1" applyFont="1" applyFill="1" applyBorder="1" applyAlignment="1">
      <alignment horizontal="center" vertical="center" textRotation="255"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176" fontId="13" fillId="0" borderId="13" xfId="1" applyNumberFormat="1" applyFont="1" applyBorder="1" applyAlignment="1">
      <alignment vertical="center" wrapText="1"/>
    </xf>
    <xf numFmtId="176" fontId="13" fillId="0" borderId="14" xfId="1" applyNumberFormat="1" applyFont="1" applyBorder="1" applyAlignment="1">
      <alignment vertical="center" wrapText="1"/>
    </xf>
    <xf numFmtId="176" fontId="13" fillId="0" borderId="15" xfId="1" applyNumberFormat="1" applyFont="1" applyBorder="1" applyAlignment="1">
      <alignment vertical="center" wrapText="1"/>
    </xf>
    <xf numFmtId="177" fontId="13" fillId="6" borderId="23" xfId="0" applyNumberFormat="1" applyFont="1" applyFill="1" applyBorder="1" applyAlignment="1" applyProtection="1">
      <alignment vertical="center" wrapText="1"/>
      <protection locked="0"/>
    </xf>
    <xf numFmtId="177" fontId="13" fillId="6" borderId="25" xfId="0" applyNumberFormat="1" applyFont="1" applyFill="1" applyBorder="1" applyAlignment="1" applyProtection="1">
      <alignment vertical="center" wrapText="1"/>
      <protection locked="0"/>
    </xf>
    <xf numFmtId="177" fontId="13" fillId="6" borderId="26" xfId="0" applyNumberFormat="1" applyFont="1" applyFill="1" applyBorder="1" applyAlignment="1" applyProtection="1">
      <alignment vertical="center" wrapText="1"/>
      <protection locked="0"/>
    </xf>
    <xf numFmtId="0" fontId="3" fillId="2" borderId="23" xfId="1" applyFont="1" applyFill="1" applyBorder="1" applyAlignment="1">
      <alignment horizontal="distributed" vertical="center" wrapText="1"/>
    </xf>
    <xf numFmtId="0" fontId="5" fillId="0" borderId="24" xfId="1" applyFont="1" applyBorder="1" applyAlignment="1">
      <alignment horizontal="distributed" vertical="center" wrapText="1"/>
    </xf>
    <xf numFmtId="0" fontId="13" fillId="6" borderId="23" xfId="1" applyFont="1" applyFill="1" applyBorder="1" applyAlignment="1" applyProtection="1">
      <alignment vertical="center" wrapText="1"/>
      <protection locked="0"/>
    </xf>
    <xf numFmtId="0" fontId="13" fillId="6" borderId="25" xfId="1" applyFont="1" applyFill="1" applyBorder="1" applyAlignment="1" applyProtection="1">
      <alignment vertical="center" wrapText="1"/>
      <protection locked="0"/>
    </xf>
    <xf numFmtId="0" fontId="13" fillId="6" borderId="26" xfId="1" applyFont="1" applyFill="1" applyBorder="1" applyAlignment="1" applyProtection="1">
      <alignment vertical="center" wrapText="1"/>
      <protection locked="0"/>
    </xf>
    <xf numFmtId="176" fontId="13" fillId="0" borderId="23" xfId="1" applyNumberFormat="1" applyFont="1" applyBorder="1" applyAlignment="1">
      <alignment vertical="center" wrapText="1"/>
    </xf>
    <xf numFmtId="176" fontId="13" fillId="0" borderId="25" xfId="1" applyNumberFormat="1" applyFont="1" applyBorder="1" applyAlignment="1">
      <alignment vertical="center" wrapText="1"/>
    </xf>
    <xf numFmtId="176" fontId="13" fillId="0" borderId="26" xfId="1" applyNumberFormat="1" applyFont="1" applyBorder="1" applyAlignment="1">
      <alignment vertical="center" wrapText="1"/>
    </xf>
    <xf numFmtId="0" fontId="3" fillId="2" borderId="27" xfId="1" applyFont="1" applyFill="1" applyBorder="1" applyAlignment="1">
      <alignment horizontal="center" vertical="center" shrinkToFit="1"/>
    </xf>
    <xf numFmtId="0" fontId="5" fillId="0" borderId="28" xfId="1" applyFont="1" applyBorder="1" applyAlignment="1">
      <alignment horizontal="center" vertical="center" shrinkToFit="1"/>
    </xf>
    <xf numFmtId="176" fontId="16" fillId="0" borderId="27" xfId="2" applyNumberFormat="1" applyFont="1" applyFill="1" applyBorder="1" applyAlignment="1" applyProtection="1">
      <alignment vertical="center" wrapText="1"/>
    </xf>
    <xf numFmtId="176" fontId="16" fillId="0" borderId="29" xfId="2" applyNumberFormat="1" applyFont="1" applyFill="1" applyBorder="1" applyAlignment="1" applyProtection="1">
      <alignment vertical="center" wrapText="1"/>
    </xf>
    <xf numFmtId="176" fontId="17" fillId="0" borderId="29" xfId="2" applyNumberFormat="1" applyFont="1" applyFill="1" applyBorder="1" applyAlignment="1" applyProtection="1">
      <alignment vertical="center" wrapText="1"/>
    </xf>
    <xf numFmtId="176" fontId="17" fillId="0" borderId="30" xfId="2" applyNumberFormat="1" applyFont="1" applyFill="1" applyBorder="1" applyAlignment="1" applyProtection="1">
      <alignment vertical="center" wrapText="1"/>
    </xf>
    <xf numFmtId="177" fontId="13" fillId="6" borderId="23" xfId="1" applyNumberFormat="1" applyFont="1" applyFill="1" applyBorder="1" applyAlignment="1" applyProtection="1">
      <alignment vertical="center" wrapText="1"/>
      <protection locked="0"/>
    </xf>
    <xf numFmtId="177" fontId="13" fillId="6" borderId="25" xfId="1" applyNumberFormat="1" applyFont="1" applyFill="1" applyBorder="1" applyAlignment="1" applyProtection="1">
      <alignment vertical="center" wrapText="1"/>
      <protection locked="0"/>
    </xf>
    <xf numFmtId="177" fontId="13" fillId="6" borderId="26" xfId="1" applyNumberFormat="1" applyFont="1" applyFill="1" applyBorder="1" applyAlignment="1" applyProtection="1">
      <alignment vertical="center" wrapText="1"/>
      <protection locked="0"/>
    </xf>
    <xf numFmtId="0" fontId="19" fillId="0" borderId="1" xfId="1" applyFont="1" applyBorder="1" applyAlignment="1">
      <alignment horizontal="center" vertical="center" textRotation="255" wrapText="1"/>
    </xf>
    <xf numFmtId="0" fontId="19" fillId="0" borderId="4" xfId="1" applyFont="1" applyBorder="1" applyAlignment="1">
      <alignment horizontal="center" vertical="center" textRotation="255" wrapText="1"/>
    </xf>
    <xf numFmtId="0" fontId="5" fillId="0" borderId="33" xfId="1" applyFont="1" applyBorder="1" applyAlignment="1">
      <alignment horizontal="center" vertical="center" wrapText="1"/>
    </xf>
    <xf numFmtId="0" fontId="20" fillId="0" borderId="33" xfId="1" applyFont="1" applyBorder="1" applyAlignment="1">
      <alignment horizontal="center" vertical="center" wrapText="1"/>
    </xf>
    <xf numFmtId="176" fontId="13" fillId="2" borderId="33" xfId="1" applyNumberFormat="1" applyFont="1" applyFill="1" applyBorder="1" applyAlignment="1">
      <alignment vertical="center" wrapText="1"/>
    </xf>
    <xf numFmtId="176" fontId="20" fillId="2" borderId="33" xfId="1" applyNumberFormat="1" applyFont="1" applyFill="1" applyBorder="1" applyAlignment="1">
      <alignment vertical="center" wrapText="1"/>
    </xf>
    <xf numFmtId="176" fontId="20" fillId="2" borderId="34" xfId="1" applyNumberFormat="1" applyFont="1" applyFill="1" applyBorder="1" applyAlignment="1">
      <alignment vertical="center" wrapText="1"/>
    </xf>
    <xf numFmtId="0" fontId="14" fillId="4" borderId="3" xfId="1" applyFont="1" applyFill="1" applyBorder="1" applyAlignment="1">
      <alignment vertical="top" wrapText="1"/>
    </xf>
    <xf numFmtId="0" fontId="2" fillId="0" borderId="5" xfId="1" applyBorder="1" applyAlignment="1">
      <alignment vertical="top" wrapText="1"/>
    </xf>
    <xf numFmtId="0" fontId="3" fillId="0" borderId="17" xfId="1" applyFont="1" applyBorder="1" applyAlignment="1">
      <alignment horizontal="center" vertical="center" textRotation="255" wrapText="1"/>
    </xf>
    <xf numFmtId="0" fontId="3" fillId="2" borderId="5" xfId="1" applyFont="1" applyFill="1" applyBorder="1" applyAlignment="1">
      <alignment horizontal="center" vertical="center" textRotation="255" wrapText="1"/>
    </xf>
    <xf numFmtId="0" fontId="3" fillId="2" borderId="18" xfId="1" applyFont="1" applyFill="1" applyBorder="1" applyAlignment="1">
      <alignment horizontal="distributed" vertical="center" wrapText="1"/>
    </xf>
    <xf numFmtId="0" fontId="5" fillId="0" borderId="19" xfId="1" applyFont="1" applyBorder="1" applyAlignment="1">
      <alignment horizontal="distributed" vertical="center" wrapText="1"/>
    </xf>
    <xf numFmtId="176" fontId="13" fillId="0" borderId="20" xfId="1" applyNumberFormat="1" applyFont="1" applyBorder="1" applyAlignment="1">
      <alignment vertical="center" wrapText="1"/>
    </xf>
    <xf numFmtId="176" fontId="13" fillId="0" borderId="21" xfId="1" applyNumberFormat="1" applyFont="1" applyBorder="1" applyAlignment="1">
      <alignment vertical="center" wrapText="1"/>
    </xf>
    <xf numFmtId="176" fontId="13" fillId="0" borderId="22" xfId="1" applyNumberFormat="1" applyFont="1" applyBorder="1" applyAlignment="1">
      <alignment vertical="center" wrapText="1"/>
    </xf>
    <xf numFmtId="0" fontId="3" fillId="2" borderId="31" xfId="1" applyFont="1" applyFill="1" applyBorder="1" applyAlignment="1">
      <alignment horizontal="center" vertical="center" textRotation="255" wrapText="1"/>
    </xf>
    <xf numFmtId="0" fontId="3" fillId="2" borderId="17" xfId="1" applyFont="1" applyFill="1" applyBorder="1" applyAlignment="1">
      <alignment horizontal="center" vertical="center" textRotation="255" wrapText="1"/>
    </xf>
    <xf numFmtId="0" fontId="3" fillId="2" borderId="32" xfId="1" applyFont="1" applyFill="1" applyBorder="1" applyAlignment="1">
      <alignment horizontal="center" vertical="center" textRotation="255" wrapText="1"/>
    </xf>
    <xf numFmtId="0" fontId="14" fillId="4" borderId="5" xfId="1" applyFont="1" applyFill="1" applyBorder="1" applyAlignment="1">
      <alignment vertical="top" wrapText="1"/>
    </xf>
    <xf numFmtId="0" fontId="5" fillId="0" borderId="1" xfId="1" applyFont="1" applyBorder="1" applyAlignment="1">
      <alignment horizontal="center" vertical="center" wrapText="1"/>
    </xf>
    <xf numFmtId="0" fontId="20" fillId="0" borderId="2" xfId="1" applyFont="1" applyBorder="1" applyAlignment="1">
      <alignment horizontal="center" vertical="center"/>
    </xf>
    <xf numFmtId="0" fontId="20" fillId="0" borderId="3" xfId="1" applyFont="1" applyBorder="1" applyAlignment="1">
      <alignment horizontal="center" vertical="center"/>
    </xf>
    <xf numFmtId="0" fontId="20" fillId="0" borderId="4" xfId="1" applyFont="1" applyBorder="1" applyAlignment="1">
      <alignment horizontal="center" vertical="center"/>
    </xf>
    <xf numFmtId="0" fontId="20" fillId="0" borderId="0" xfId="1" applyFont="1" applyAlignment="1">
      <alignment horizontal="center" vertical="center"/>
    </xf>
    <xf numFmtId="0" fontId="20" fillId="0" borderId="5" xfId="1" applyFont="1" applyBorder="1" applyAlignment="1">
      <alignment horizontal="center" vertical="center"/>
    </xf>
    <xf numFmtId="0" fontId="20" fillId="0" borderId="35" xfId="1" applyFont="1" applyBorder="1" applyAlignment="1">
      <alignment horizontal="center" vertical="center"/>
    </xf>
    <xf numFmtId="0" fontId="20" fillId="0" borderId="36" xfId="1" applyFont="1" applyBorder="1" applyAlignment="1">
      <alignment horizontal="center" vertical="center"/>
    </xf>
    <xf numFmtId="0" fontId="20" fillId="0" borderId="37" xfId="1" applyFont="1" applyBorder="1" applyAlignment="1">
      <alignment horizontal="center" vertical="center"/>
    </xf>
    <xf numFmtId="0" fontId="20" fillId="6" borderId="35" xfId="1" applyFont="1" applyFill="1" applyBorder="1" applyAlignment="1" applyProtection="1">
      <alignment horizontal="center" vertical="center"/>
      <protection locked="0"/>
    </xf>
    <xf numFmtId="0" fontId="20" fillId="6" borderId="36" xfId="1" applyFont="1" applyFill="1" applyBorder="1" applyAlignment="1" applyProtection="1">
      <alignment horizontal="center" vertical="center"/>
      <protection locked="0"/>
    </xf>
    <xf numFmtId="0" fontId="20" fillId="6" borderId="37" xfId="1" applyFont="1" applyFill="1" applyBorder="1" applyAlignment="1" applyProtection="1">
      <alignment horizontal="center" vertical="center"/>
      <protection locked="0"/>
    </xf>
    <xf numFmtId="0" fontId="18" fillId="4" borderId="5" xfId="1" applyFont="1" applyFill="1" applyBorder="1" applyAlignment="1">
      <alignment vertical="top" wrapText="1"/>
    </xf>
    <xf numFmtId="0" fontId="20" fillId="6" borderId="1" xfId="1" applyFont="1" applyFill="1" applyBorder="1" applyAlignment="1" applyProtection="1">
      <alignment horizontal="center" vertical="center"/>
      <protection locked="0"/>
    </xf>
    <xf numFmtId="0" fontId="20" fillId="6" borderId="2" xfId="1" applyFont="1" applyFill="1" applyBorder="1" applyAlignment="1" applyProtection="1">
      <alignment horizontal="center" vertical="center"/>
      <protection locked="0"/>
    </xf>
    <xf numFmtId="0" fontId="20" fillId="6" borderId="6" xfId="1" applyFont="1" applyFill="1" applyBorder="1" applyAlignment="1" applyProtection="1">
      <alignment horizontal="center" vertical="center"/>
      <protection locked="0"/>
    </xf>
    <xf numFmtId="0" fontId="20" fillId="6" borderId="7" xfId="1" applyFont="1" applyFill="1" applyBorder="1" applyAlignment="1" applyProtection="1">
      <alignment horizontal="center" vertical="center"/>
      <protection locked="0"/>
    </xf>
    <xf numFmtId="0" fontId="5" fillId="5" borderId="41" xfId="1" applyFont="1" applyFill="1" applyBorder="1" applyAlignment="1" applyProtection="1">
      <alignment horizontal="center" vertical="center"/>
      <protection locked="0"/>
    </xf>
    <xf numFmtId="0" fontId="20" fillId="5" borderId="42" xfId="1" applyFont="1" applyFill="1" applyBorder="1" applyAlignment="1" applyProtection="1">
      <alignment horizontal="center" vertical="center"/>
      <protection locked="0"/>
    </xf>
    <xf numFmtId="0" fontId="5" fillId="6" borderId="0" xfId="1" applyFont="1" applyFill="1" applyAlignment="1" applyProtection="1">
      <alignment horizontal="center" vertical="center"/>
      <protection locked="0"/>
    </xf>
    <xf numFmtId="0" fontId="20" fillId="6" borderId="0" xfId="1" applyFont="1" applyFill="1" applyAlignment="1" applyProtection="1">
      <alignment horizontal="center" vertical="center"/>
      <protection locked="0"/>
    </xf>
    <xf numFmtId="0" fontId="5" fillId="6" borderId="2" xfId="1" applyFont="1" applyFill="1" applyBorder="1" applyProtection="1">
      <alignment vertical="center"/>
      <protection locked="0"/>
    </xf>
    <xf numFmtId="0" fontId="20" fillId="6" borderId="2" xfId="1" applyFont="1" applyFill="1" applyBorder="1" applyProtection="1">
      <alignment vertical="center"/>
      <protection locked="0"/>
    </xf>
    <xf numFmtId="0" fontId="20" fillId="6" borderId="39" xfId="1" applyFont="1" applyFill="1" applyBorder="1" applyProtection="1">
      <alignment vertical="center"/>
      <protection locked="0"/>
    </xf>
    <xf numFmtId="0" fontId="18" fillId="4" borderId="3" xfId="1" applyFont="1" applyFill="1" applyBorder="1" applyAlignment="1">
      <alignment vertical="top" wrapText="1"/>
    </xf>
    <xf numFmtId="0" fontId="18" fillId="0" borderId="19" xfId="1" applyFont="1" applyBorder="1" applyAlignment="1">
      <alignment vertical="top" wrapText="1"/>
    </xf>
    <xf numFmtId="0" fontId="20" fillId="6" borderId="29" xfId="1" applyFont="1" applyFill="1" applyBorder="1" applyProtection="1">
      <alignment vertical="center"/>
      <protection locked="0"/>
    </xf>
    <xf numFmtId="0" fontId="20" fillId="6" borderId="30" xfId="1" applyFont="1" applyFill="1" applyBorder="1" applyProtection="1">
      <alignment vertical="center"/>
      <protection locked="0"/>
    </xf>
    <xf numFmtId="0" fontId="20" fillId="6" borderId="38" xfId="1" applyFont="1" applyFill="1" applyBorder="1" applyAlignment="1" applyProtection="1">
      <alignment horizontal="center" vertical="center"/>
      <protection locked="0"/>
    </xf>
    <xf numFmtId="0" fontId="13" fillId="0" borderId="33" xfId="1" applyFont="1" applyBorder="1" applyAlignment="1">
      <alignment horizontal="center" vertical="center"/>
    </xf>
    <xf numFmtId="0" fontId="20" fillId="0" borderId="33" xfId="1" applyFont="1" applyBorder="1" applyAlignment="1">
      <alignment horizontal="center" vertical="center"/>
    </xf>
    <xf numFmtId="0" fontId="13" fillId="6" borderId="33" xfId="1" applyFont="1" applyFill="1" applyBorder="1" applyAlignment="1" applyProtection="1">
      <alignment horizontal="center" vertical="center"/>
      <protection locked="0"/>
    </xf>
    <xf numFmtId="0" fontId="20" fillId="6" borderId="33" xfId="1" applyFont="1" applyFill="1" applyBorder="1" applyAlignment="1" applyProtection="1">
      <alignment horizontal="center" vertical="center"/>
      <protection locked="0"/>
    </xf>
    <xf numFmtId="0" fontId="20" fillId="6" borderId="34" xfId="1" applyFont="1" applyFill="1" applyBorder="1" applyAlignment="1" applyProtection="1">
      <alignment horizontal="center" vertical="center"/>
      <protection locked="0"/>
    </xf>
    <xf numFmtId="49" fontId="5" fillId="2" borderId="1" xfId="1" applyNumberFormat="1" applyFont="1" applyFill="1" applyBorder="1" applyAlignment="1">
      <alignment horizontal="center" vertical="center"/>
    </xf>
    <xf numFmtId="0" fontId="5" fillId="0" borderId="6" xfId="1" applyFont="1" applyBorder="1" applyAlignment="1">
      <alignment horizontal="center" vertical="center"/>
    </xf>
    <xf numFmtId="0" fontId="20" fillId="6" borderId="3" xfId="1" applyFont="1" applyFill="1" applyBorder="1" applyAlignment="1" applyProtection="1">
      <alignment horizontal="center" vertical="center"/>
      <protection locked="0"/>
    </xf>
    <xf numFmtId="0" fontId="20" fillId="6" borderId="8" xfId="1" applyFont="1" applyFill="1" applyBorder="1" applyAlignment="1" applyProtection="1">
      <alignment horizontal="center" vertical="center"/>
      <protection locked="0"/>
    </xf>
    <xf numFmtId="0" fontId="19" fillId="2" borderId="1" xfId="1" applyFont="1" applyFill="1" applyBorder="1" applyAlignment="1" applyProtection="1">
      <alignment vertical="center" wrapText="1"/>
      <protection locked="0"/>
    </xf>
    <xf numFmtId="0" fontId="20" fillId="0" borderId="2" xfId="1" applyFont="1" applyBorder="1" applyAlignment="1">
      <alignment vertical="center" wrapText="1"/>
    </xf>
    <xf numFmtId="0" fontId="20" fillId="0" borderId="39" xfId="1" applyFont="1" applyBorder="1" applyAlignment="1">
      <alignment vertical="center" wrapText="1"/>
    </xf>
    <xf numFmtId="0" fontId="20" fillId="0" borderId="6" xfId="1" applyFont="1" applyBorder="1" applyAlignment="1">
      <alignment vertical="center" wrapText="1"/>
    </xf>
    <xf numFmtId="0" fontId="20" fillId="0" borderId="7" xfId="1" applyFont="1" applyBorder="1" applyAlignment="1">
      <alignment vertical="center" wrapText="1"/>
    </xf>
    <xf numFmtId="0" fontId="20" fillId="0" borderId="40" xfId="1" applyFont="1" applyBorder="1" applyAlignment="1">
      <alignment vertical="center" wrapText="1"/>
    </xf>
    <xf numFmtId="0" fontId="5" fillId="2" borderId="33" xfId="1" applyFont="1" applyFill="1" applyBorder="1" applyAlignment="1">
      <alignment horizontal="center" vertical="center" wrapText="1"/>
    </xf>
    <xf numFmtId="0" fontId="13" fillId="6" borderId="33" xfId="1" applyFont="1" applyFill="1" applyBorder="1" applyProtection="1">
      <alignment vertical="center"/>
      <protection locked="0"/>
    </xf>
    <xf numFmtId="0" fontId="20" fillId="6" borderId="33" xfId="1" applyFont="1" applyFill="1" applyBorder="1" applyProtection="1">
      <alignment vertical="center"/>
      <protection locked="0"/>
    </xf>
    <xf numFmtId="0" fontId="20" fillId="6" borderId="34" xfId="1" applyFont="1" applyFill="1" applyBorder="1" applyProtection="1">
      <alignment vertical="center"/>
      <protection locked="0"/>
    </xf>
    <xf numFmtId="178" fontId="13" fillId="6" borderId="33" xfId="1" applyNumberFormat="1" applyFont="1" applyFill="1" applyBorder="1" applyProtection="1">
      <alignment vertical="center"/>
      <protection locked="0"/>
    </xf>
    <xf numFmtId="0" fontId="5" fillId="2" borderId="35" xfId="1" applyFont="1" applyFill="1" applyBorder="1" applyAlignment="1" applyProtection="1">
      <alignment horizontal="center" vertical="center"/>
      <protection locked="0"/>
    </xf>
    <xf numFmtId="0" fontId="20" fillId="2" borderId="37" xfId="1" applyFont="1" applyFill="1" applyBorder="1" applyAlignment="1">
      <alignment horizontal="center" vertical="center"/>
    </xf>
    <xf numFmtId="0" fontId="20" fillId="2" borderId="35" xfId="1" applyFont="1" applyFill="1" applyBorder="1" applyAlignment="1">
      <alignment horizontal="center" vertical="center"/>
    </xf>
    <xf numFmtId="0" fontId="18" fillId="4" borderId="43" xfId="1" applyFont="1" applyFill="1" applyBorder="1" applyAlignment="1">
      <alignment vertical="top" wrapText="1"/>
    </xf>
    <xf numFmtId="0" fontId="18" fillId="4" borderId="8" xfId="1" applyFont="1" applyFill="1" applyBorder="1" applyAlignment="1">
      <alignment vertical="top" wrapText="1"/>
    </xf>
    <xf numFmtId="0" fontId="22" fillId="3" borderId="44" xfId="1" applyFont="1" applyFill="1" applyBorder="1" applyAlignment="1">
      <alignment vertical="center" textRotation="255" wrapText="1" shrinkToFit="1"/>
    </xf>
    <xf numFmtId="0" fontId="22" fillId="0" borderId="46" xfId="1" applyFont="1" applyBorder="1" applyAlignment="1">
      <alignment vertical="center" textRotation="255" wrapText="1" shrinkToFit="1"/>
    </xf>
    <xf numFmtId="0" fontId="22" fillId="0" borderId="47" xfId="1" applyFont="1" applyBorder="1" applyAlignment="1">
      <alignment vertical="center" textRotation="255" wrapText="1" shrinkToFit="1"/>
    </xf>
    <xf numFmtId="0" fontId="9" fillId="6" borderId="1" xfId="1" applyFont="1" applyFill="1" applyBorder="1" applyAlignment="1" applyProtection="1">
      <alignment vertical="top" wrapText="1"/>
      <protection locked="0"/>
    </xf>
    <xf numFmtId="0" fontId="20" fillId="6" borderId="2" xfId="1" applyFont="1" applyFill="1" applyBorder="1" applyAlignment="1" applyProtection="1">
      <alignment vertical="top" wrapText="1"/>
      <protection locked="0"/>
    </xf>
    <xf numFmtId="0" fontId="20" fillId="6" borderId="0" xfId="1" applyFont="1" applyFill="1" applyAlignment="1" applyProtection="1">
      <alignment vertical="top" wrapText="1"/>
      <protection locked="0"/>
    </xf>
    <xf numFmtId="0" fontId="20" fillId="6" borderId="45" xfId="1" applyFont="1" applyFill="1" applyBorder="1" applyAlignment="1" applyProtection="1">
      <alignment vertical="top" wrapText="1"/>
      <protection locked="0"/>
    </xf>
    <xf numFmtId="0" fontId="20" fillId="6" borderId="4" xfId="1" applyFont="1" applyFill="1" applyBorder="1" applyAlignment="1" applyProtection="1">
      <alignment vertical="top" wrapText="1"/>
      <protection locked="0"/>
    </xf>
    <xf numFmtId="0" fontId="18" fillId="0" borderId="5" xfId="1" applyFont="1" applyBorder="1" applyAlignment="1">
      <alignment vertical="top" wrapText="1"/>
    </xf>
    <xf numFmtId="0" fontId="18" fillId="0" borderId="8" xfId="1" applyFont="1" applyBorder="1" applyAlignment="1">
      <alignment vertical="top" wrapText="1"/>
    </xf>
    <xf numFmtId="0" fontId="5" fillId="3" borderId="44" xfId="1" applyFont="1" applyFill="1" applyBorder="1" applyAlignment="1">
      <alignment horizontal="center" vertical="center" textRotation="255" wrapText="1"/>
    </xf>
    <xf numFmtId="0" fontId="5" fillId="3" borderId="46" xfId="1" applyFont="1" applyFill="1" applyBorder="1" applyAlignment="1">
      <alignment horizontal="center" vertical="center" textRotation="255" wrapText="1"/>
    </xf>
    <xf numFmtId="0" fontId="5" fillId="0" borderId="33" xfId="1" applyFont="1" applyBorder="1" applyAlignment="1">
      <alignment horizontal="center" vertical="center"/>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0" xfId="1" applyFont="1" applyAlignment="1">
      <alignment horizontal="center" vertical="center" wrapText="1"/>
    </xf>
    <xf numFmtId="0" fontId="5" fillId="2" borderId="35" xfId="1" applyFont="1" applyFill="1" applyBorder="1" applyAlignment="1">
      <alignment horizontal="center" vertical="center" wrapText="1"/>
    </xf>
    <xf numFmtId="179" fontId="13" fillId="6" borderId="33" xfId="1" applyNumberFormat="1" applyFont="1" applyFill="1" applyBorder="1" applyProtection="1">
      <alignment vertical="center"/>
      <protection locked="0"/>
    </xf>
    <xf numFmtId="0" fontId="20" fillId="0" borderId="33" xfId="1" applyFont="1" applyBorder="1">
      <alignment vertical="center"/>
    </xf>
    <xf numFmtId="0" fontId="5" fillId="2" borderId="33" xfId="1" applyFont="1" applyFill="1" applyBorder="1" applyAlignment="1">
      <alignment horizontal="left" vertical="center" wrapText="1" indent="1"/>
    </xf>
    <xf numFmtId="0" fontId="5" fillId="0" borderId="33" xfId="1" applyFont="1" applyBorder="1" applyAlignment="1">
      <alignment horizontal="left" vertical="center" wrapText="1" indent="1"/>
    </xf>
    <xf numFmtId="0" fontId="20" fillId="0" borderId="33" xfId="1" applyFont="1" applyBorder="1" applyAlignment="1">
      <alignment horizontal="left" vertical="center" indent="1"/>
    </xf>
    <xf numFmtId="0" fontId="5" fillId="3" borderId="47" xfId="1" applyFont="1" applyFill="1" applyBorder="1" applyAlignment="1">
      <alignment horizontal="center" vertical="center" textRotation="255" wrapText="1"/>
    </xf>
    <xf numFmtId="0" fontId="5" fillId="0" borderId="31" xfId="1" applyFont="1" applyBorder="1" applyAlignment="1">
      <alignment horizontal="center" vertical="center" textRotation="255" wrapText="1"/>
    </xf>
    <xf numFmtId="0" fontId="5" fillId="0" borderId="17" xfId="1" applyFont="1" applyBorder="1" applyAlignment="1">
      <alignment horizontal="center" vertical="center" textRotation="255" wrapText="1"/>
    </xf>
    <xf numFmtId="0" fontId="5" fillId="0" borderId="32" xfId="1" applyFont="1" applyBorder="1" applyAlignment="1">
      <alignment horizontal="center" vertical="center" textRotation="255" wrapText="1"/>
    </xf>
    <xf numFmtId="0" fontId="5" fillId="0" borderId="5" xfId="1" applyFont="1" applyBorder="1" applyAlignment="1">
      <alignment horizontal="center" vertical="center" textRotation="255" wrapText="1"/>
    </xf>
    <xf numFmtId="0" fontId="5" fillId="0" borderId="18" xfId="1" applyFont="1" applyBorder="1" applyAlignment="1">
      <alignment horizontal="center" vertical="center" wrapText="1"/>
    </xf>
    <xf numFmtId="0" fontId="5" fillId="0" borderId="48" xfId="1" applyFont="1" applyBorder="1" applyAlignment="1">
      <alignment horizontal="center" vertical="center" wrapText="1"/>
    </xf>
    <xf numFmtId="0" fontId="20" fillId="0" borderId="48" xfId="1" applyFont="1" applyBorder="1">
      <alignment vertical="center"/>
    </xf>
    <xf numFmtId="180" fontId="13" fillId="6" borderId="20" xfId="1" applyNumberFormat="1" applyFont="1" applyFill="1" applyBorder="1" applyAlignment="1" applyProtection="1">
      <alignment horizontal="right" vertical="center"/>
      <protection locked="0"/>
    </xf>
    <xf numFmtId="0" fontId="20" fillId="6" borderId="21" xfId="1" applyFont="1" applyFill="1" applyBorder="1" applyAlignment="1" applyProtection="1">
      <alignment horizontal="right" vertical="center"/>
      <protection locked="0"/>
    </xf>
    <xf numFmtId="0" fontId="20" fillId="6" borderId="22" xfId="1" applyFont="1" applyFill="1" applyBorder="1" applyAlignment="1" applyProtection="1">
      <alignment horizontal="right" vertical="center"/>
      <protection locked="0"/>
    </xf>
    <xf numFmtId="0" fontId="5" fillId="0" borderId="27" xfId="1" applyFont="1" applyBorder="1" applyAlignment="1">
      <alignment horizontal="center" vertical="center" wrapText="1"/>
    </xf>
    <xf numFmtId="0" fontId="5" fillId="0" borderId="29" xfId="1" applyFont="1" applyBorder="1" applyAlignment="1">
      <alignment horizontal="center" vertical="center" wrapText="1"/>
    </xf>
    <xf numFmtId="0" fontId="20" fillId="0" borderId="29" xfId="1" applyFont="1" applyBorder="1">
      <alignment vertical="center"/>
    </xf>
    <xf numFmtId="0" fontId="5" fillId="0" borderId="3" xfId="1" applyFont="1" applyBorder="1" applyAlignment="1">
      <alignment horizontal="center" vertical="center" textRotation="255" wrapText="1"/>
    </xf>
    <xf numFmtId="0" fontId="5" fillId="0" borderId="8" xfId="1" applyFont="1" applyBorder="1" applyAlignment="1">
      <alignment horizontal="center" vertical="center" textRotation="255" wrapText="1"/>
    </xf>
    <xf numFmtId="0" fontId="5" fillId="0" borderId="20" xfId="1" applyFont="1" applyBorder="1" applyAlignment="1">
      <alignment horizontal="center" vertical="center" wrapText="1"/>
    </xf>
    <xf numFmtId="0" fontId="5" fillId="0" borderId="21" xfId="1" applyFont="1" applyBorder="1" applyAlignment="1">
      <alignment horizontal="center" vertical="center" wrapText="1"/>
    </xf>
    <xf numFmtId="0" fontId="20" fillId="0" borderId="21" xfId="1" applyFont="1" applyBorder="1">
      <alignment vertical="center"/>
    </xf>
    <xf numFmtId="180" fontId="13" fillId="2" borderId="20" xfId="1" applyNumberFormat="1" applyFont="1" applyFill="1" applyBorder="1" applyAlignment="1">
      <alignment horizontal="right" vertical="center"/>
    </xf>
    <xf numFmtId="0" fontId="20" fillId="2" borderId="21" xfId="1" applyFont="1" applyFill="1" applyBorder="1" applyAlignment="1">
      <alignment horizontal="right" vertical="center"/>
    </xf>
    <xf numFmtId="0" fontId="20" fillId="2" borderId="22" xfId="1" applyFont="1" applyFill="1" applyBorder="1" applyAlignment="1">
      <alignment horizontal="right" vertical="center"/>
    </xf>
    <xf numFmtId="0" fontId="18" fillId="4" borderId="49" xfId="1" applyFont="1" applyFill="1" applyBorder="1" applyAlignment="1">
      <alignment vertical="top" wrapText="1"/>
    </xf>
    <xf numFmtId="0" fontId="18" fillId="4" borderId="24" xfId="1" applyFont="1" applyFill="1" applyBorder="1" applyAlignment="1">
      <alignment vertical="top" wrapText="1"/>
    </xf>
    <xf numFmtId="0" fontId="18" fillId="4" borderId="28" xfId="1" applyFont="1" applyFill="1" applyBorder="1" applyAlignment="1">
      <alignment vertical="top" wrapText="1"/>
    </xf>
    <xf numFmtId="0" fontId="5" fillId="0" borderId="23" xfId="1" applyFont="1" applyBorder="1" applyAlignment="1">
      <alignment horizontal="center" vertical="center" wrapText="1"/>
    </xf>
    <xf numFmtId="0" fontId="5" fillId="0" borderId="25" xfId="1" applyFont="1" applyBorder="1" applyAlignment="1">
      <alignment horizontal="center" vertical="center" wrapText="1"/>
    </xf>
    <xf numFmtId="0" fontId="20" fillId="0" borderId="25" xfId="1" applyFont="1" applyBorder="1">
      <alignment vertical="center"/>
    </xf>
    <xf numFmtId="180" fontId="13" fillId="2" borderId="23" xfId="1" applyNumberFormat="1" applyFont="1" applyFill="1" applyBorder="1" applyAlignment="1">
      <alignment horizontal="right" vertical="center"/>
    </xf>
    <xf numFmtId="0" fontId="20" fillId="2" borderId="25" xfId="1" applyFont="1" applyFill="1" applyBorder="1" applyAlignment="1">
      <alignment horizontal="right" vertical="center"/>
    </xf>
    <xf numFmtId="0" fontId="20" fillId="2" borderId="26" xfId="1" applyFont="1" applyFill="1" applyBorder="1" applyAlignment="1">
      <alignment horizontal="right" vertical="center"/>
    </xf>
    <xf numFmtId="180" fontId="13" fillId="2" borderId="27" xfId="1" applyNumberFormat="1" applyFont="1" applyFill="1" applyBorder="1" applyAlignment="1">
      <alignment horizontal="right" vertical="center"/>
    </xf>
    <xf numFmtId="0" fontId="20" fillId="2" borderId="29" xfId="1" applyFont="1" applyFill="1" applyBorder="1" applyAlignment="1">
      <alignment horizontal="right" vertical="center"/>
    </xf>
    <xf numFmtId="0" fontId="20" fillId="2" borderId="30" xfId="1" applyFont="1" applyFill="1" applyBorder="1" applyAlignment="1">
      <alignment horizontal="right" vertical="center"/>
    </xf>
    <xf numFmtId="180" fontId="13" fillId="6" borderId="27" xfId="1" applyNumberFormat="1" applyFont="1" applyFill="1" applyBorder="1" applyAlignment="1" applyProtection="1">
      <alignment horizontal="right" vertical="center"/>
      <protection locked="0"/>
    </xf>
    <xf numFmtId="0" fontId="20" fillId="6" borderId="29" xfId="1" applyFont="1" applyFill="1" applyBorder="1" applyAlignment="1" applyProtection="1">
      <alignment horizontal="right" vertical="center"/>
      <protection locked="0"/>
    </xf>
    <xf numFmtId="0" fontId="20" fillId="6" borderId="30" xfId="1" applyFont="1" applyFill="1" applyBorder="1" applyAlignment="1" applyProtection="1">
      <alignment horizontal="right" vertical="center"/>
      <protection locked="0"/>
    </xf>
    <xf numFmtId="180" fontId="13" fillId="6" borderId="23" xfId="1" applyNumberFormat="1" applyFont="1" applyFill="1" applyBorder="1" applyAlignment="1" applyProtection="1">
      <alignment horizontal="right" vertical="center"/>
      <protection locked="0"/>
    </xf>
    <xf numFmtId="0" fontId="20" fillId="6" borderId="25" xfId="1" applyFont="1" applyFill="1" applyBorder="1" applyAlignment="1" applyProtection="1">
      <alignment horizontal="right" vertical="center"/>
      <protection locked="0"/>
    </xf>
    <xf numFmtId="0" fontId="20" fillId="6" borderId="26" xfId="1" applyFont="1" applyFill="1" applyBorder="1" applyAlignment="1" applyProtection="1">
      <alignment horizontal="right" vertical="center"/>
      <protection locked="0"/>
    </xf>
    <xf numFmtId="0" fontId="5" fillId="3" borderId="46" xfId="1" applyFont="1" applyFill="1" applyBorder="1" applyAlignment="1">
      <alignment horizontal="center" vertical="center" textRotation="255"/>
    </xf>
    <xf numFmtId="0" fontId="5" fillId="0" borderId="35" xfId="1" applyFont="1" applyBorder="1" applyAlignment="1">
      <alignment horizontal="left" vertical="center" wrapText="1" indent="2"/>
    </xf>
    <xf numFmtId="0" fontId="5" fillId="0" borderId="36" xfId="1" applyFont="1" applyBorder="1" applyAlignment="1">
      <alignment horizontal="left" vertical="center" wrapText="1" indent="2"/>
    </xf>
    <xf numFmtId="0" fontId="20" fillId="0" borderId="36" xfId="1" applyFont="1" applyBorder="1" applyAlignment="1">
      <alignment horizontal="left" vertical="center" wrapText="1" indent="2"/>
    </xf>
    <xf numFmtId="0" fontId="20" fillId="0" borderId="37" xfId="1" applyFont="1" applyBorder="1" applyAlignment="1">
      <alignment horizontal="left" vertical="center" wrapText="1" indent="2"/>
    </xf>
    <xf numFmtId="0" fontId="13" fillId="6" borderId="35" xfId="1" applyFont="1" applyFill="1" applyBorder="1" applyAlignment="1" applyProtection="1">
      <alignment vertical="top" wrapText="1"/>
      <protection locked="0"/>
    </xf>
    <xf numFmtId="0" fontId="20" fillId="6" borderId="36" xfId="1" applyFont="1" applyFill="1" applyBorder="1" applyAlignment="1" applyProtection="1">
      <alignment vertical="top" wrapText="1"/>
      <protection locked="0"/>
    </xf>
    <xf numFmtId="0" fontId="20" fillId="6" borderId="38" xfId="1" applyFont="1" applyFill="1" applyBorder="1" applyAlignment="1" applyProtection="1">
      <alignment vertical="top" wrapText="1"/>
      <protection locked="0"/>
    </xf>
    <xf numFmtId="0" fontId="13" fillId="3" borderId="44" xfId="1" applyFont="1" applyFill="1" applyBorder="1" applyAlignment="1">
      <alignment horizontal="center" vertical="center" textRotation="255" wrapText="1"/>
    </xf>
    <xf numFmtId="0" fontId="13" fillId="3" borderId="46" xfId="1" applyFont="1" applyFill="1" applyBorder="1" applyAlignment="1">
      <alignment horizontal="center" vertical="center" textRotation="255" wrapText="1"/>
    </xf>
    <xf numFmtId="0" fontId="5" fillId="0" borderId="1" xfId="1" applyFont="1" applyBorder="1" applyAlignment="1">
      <alignment horizontal="left" vertical="center" indent="3"/>
    </xf>
    <xf numFmtId="0" fontId="5" fillId="0" borderId="2" xfId="1" applyFont="1" applyBorder="1" applyAlignment="1">
      <alignment horizontal="left" vertical="center" indent="3"/>
    </xf>
    <xf numFmtId="0" fontId="20" fillId="0" borderId="2" xfId="1" applyFont="1" applyBorder="1" applyAlignment="1">
      <alignment horizontal="left" vertical="center" indent="3"/>
    </xf>
    <xf numFmtId="0" fontId="20" fillId="0" borderId="3" xfId="1" applyFont="1" applyBorder="1" applyAlignment="1">
      <alignment horizontal="left" vertical="center" indent="3"/>
    </xf>
    <xf numFmtId="0" fontId="20" fillId="0" borderId="4" xfId="1" applyFont="1" applyBorder="1" applyAlignment="1">
      <alignment horizontal="left" vertical="center" indent="3"/>
    </xf>
    <xf numFmtId="0" fontId="20" fillId="0" borderId="0" xfId="1" applyFont="1" applyAlignment="1">
      <alignment horizontal="left" vertical="center" indent="3"/>
    </xf>
    <xf numFmtId="0" fontId="20" fillId="0" borderId="5" xfId="1" applyFont="1" applyBorder="1" applyAlignment="1">
      <alignment horizontal="left" vertical="center" indent="3"/>
    </xf>
    <xf numFmtId="0" fontId="20" fillId="0" borderId="6" xfId="1" applyFont="1" applyBorder="1" applyAlignment="1">
      <alignment horizontal="left" vertical="center" indent="3"/>
    </xf>
    <xf numFmtId="0" fontId="20" fillId="0" borderId="7" xfId="1" applyFont="1" applyBorder="1" applyAlignment="1">
      <alignment horizontal="left" vertical="center" indent="3"/>
    </xf>
    <xf numFmtId="0" fontId="20" fillId="0" borderId="8" xfId="1" applyFont="1" applyBorder="1" applyAlignment="1">
      <alignment horizontal="left" vertical="center" indent="3"/>
    </xf>
    <xf numFmtId="0" fontId="24" fillId="6" borderId="1" xfId="1" applyFont="1" applyFill="1" applyBorder="1" applyAlignment="1" applyProtection="1">
      <alignment vertical="center" wrapText="1"/>
      <protection locked="0"/>
    </xf>
    <xf numFmtId="0" fontId="20" fillId="6" borderId="2" xfId="1" applyFont="1" applyFill="1" applyBorder="1" applyAlignment="1" applyProtection="1">
      <alignment vertical="center" wrapText="1"/>
      <protection locked="0"/>
    </xf>
    <xf numFmtId="0" fontId="20" fillId="6" borderId="39" xfId="1" applyFont="1" applyFill="1" applyBorder="1" applyAlignment="1" applyProtection="1">
      <alignment vertical="center" wrapText="1"/>
      <protection locked="0"/>
    </xf>
    <xf numFmtId="181" fontId="13" fillId="6" borderId="20" xfId="1" applyNumberFormat="1" applyFont="1" applyFill="1" applyBorder="1" applyAlignment="1" applyProtection="1">
      <alignment horizontal="right" vertical="center" wrapText="1"/>
      <protection locked="0"/>
    </xf>
    <xf numFmtId="181" fontId="20" fillId="6" borderId="21" xfId="1" applyNumberFormat="1" applyFont="1" applyFill="1" applyBorder="1" applyAlignment="1" applyProtection="1">
      <alignment horizontal="right" vertical="center" wrapText="1"/>
      <protection locked="0"/>
    </xf>
    <xf numFmtId="181" fontId="20" fillId="6" borderId="20" xfId="1" applyNumberFormat="1" applyFont="1" applyFill="1" applyBorder="1" applyAlignment="1" applyProtection="1">
      <alignment horizontal="right" vertical="center" wrapText="1"/>
      <protection locked="0"/>
    </xf>
    <xf numFmtId="181" fontId="20" fillId="6" borderId="49" xfId="1" applyNumberFormat="1" applyFont="1" applyFill="1" applyBorder="1" applyAlignment="1" applyProtection="1">
      <alignment horizontal="right" vertical="center" wrapText="1"/>
      <protection locked="0"/>
    </xf>
    <xf numFmtId="0" fontId="13" fillId="6" borderId="4" xfId="1" applyFont="1" applyFill="1" applyBorder="1" applyAlignment="1" applyProtection="1">
      <alignment vertical="center" wrapText="1"/>
      <protection locked="0"/>
    </xf>
    <xf numFmtId="0" fontId="20" fillId="6" borderId="0" xfId="1" applyFont="1" applyFill="1" applyAlignment="1" applyProtection="1">
      <alignment vertical="center" wrapText="1"/>
      <protection locked="0"/>
    </xf>
    <xf numFmtId="0" fontId="20" fillId="6" borderId="45" xfId="1" applyFont="1" applyFill="1" applyBorder="1" applyAlignment="1" applyProtection="1">
      <alignment vertical="center" wrapText="1"/>
      <protection locked="0"/>
    </xf>
    <xf numFmtId="0" fontId="24" fillId="6" borderId="4" xfId="1" applyFont="1" applyFill="1" applyBorder="1" applyAlignment="1" applyProtection="1">
      <alignment vertical="center" wrapText="1"/>
      <protection locked="0"/>
    </xf>
    <xf numFmtId="0" fontId="13" fillId="6" borderId="6" xfId="1" applyFont="1" applyFill="1" applyBorder="1" applyAlignment="1" applyProtection="1">
      <alignment vertical="center" wrapText="1"/>
      <protection locked="0"/>
    </xf>
    <xf numFmtId="0" fontId="20" fillId="6" borderId="7" xfId="1" applyFont="1" applyFill="1" applyBorder="1" applyAlignment="1" applyProtection="1">
      <alignment vertical="center" wrapText="1"/>
      <protection locked="0"/>
    </xf>
    <xf numFmtId="0" fontId="20" fillId="6" borderId="40" xfId="1" applyFont="1" applyFill="1" applyBorder="1" applyAlignment="1" applyProtection="1">
      <alignment vertical="center" wrapText="1"/>
      <protection locked="0"/>
    </xf>
    <xf numFmtId="0" fontId="5" fillId="0" borderId="1" xfId="1" applyFont="1" applyBorder="1" applyAlignment="1">
      <alignment horizontal="center" vertical="center" wrapText="1" shrinkToFit="1"/>
    </xf>
    <xf numFmtId="0" fontId="5" fillId="0" borderId="4" xfId="1" applyFont="1" applyBorder="1" applyAlignment="1">
      <alignment horizontal="center" vertical="center" shrinkToFit="1"/>
    </xf>
    <xf numFmtId="0" fontId="5" fillId="0" borderId="6" xfId="1" applyFont="1" applyBorder="1" applyAlignment="1">
      <alignment horizontal="center" vertical="center" shrinkToFit="1"/>
    </xf>
    <xf numFmtId="0" fontId="20" fillId="0" borderId="35" xfId="1" applyFont="1" applyBorder="1" applyAlignment="1" applyProtection="1">
      <alignment horizontal="center" vertical="center" wrapText="1"/>
      <protection locked="0"/>
    </xf>
    <xf numFmtId="0" fontId="20" fillId="0" borderId="36" xfId="1" applyFont="1" applyBorder="1" applyAlignment="1" applyProtection="1">
      <alignment horizontal="center" vertical="center" wrapText="1"/>
      <protection locked="0"/>
    </xf>
    <xf numFmtId="0" fontId="20" fillId="0" borderId="37" xfId="1" applyFont="1" applyBorder="1" applyAlignment="1" applyProtection="1">
      <alignment horizontal="center" vertical="center" wrapText="1"/>
      <protection locked="0"/>
    </xf>
    <xf numFmtId="0" fontId="20" fillId="0" borderId="38" xfId="1" applyFont="1" applyBorder="1" applyAlignment="1" applyProtection="1">
      <alignment horizontal="center" vertical="center" wrapText="1"/>
      <protection locked="0"/>
    </xf>
    <xf numFmtId="0" fontId="5" fillId="0" borderId="50" xfId="1" applyFont="1" applyBorder="1" applyAlignment="1">
      <alignment horizontal="center" vertical="center" wrapText="1"/>
    </xf>
    <xf numFmtId="0" fontId="5" fillId="0" borderId="51" xfId="1" applyFont="1" applyBorder="1" applyAlignment="1">
      <alignment vertical="center" wrapText="1"/>
    </xf>
    <xf numFmtId="0" fontId="5" fillId="0" borderId="53" xfId="1" applyFont="1" applyBorder="1" applyAlignment="1">
      <alignment vertical="center" wrapText="1"/>
    </xf>
    <xf numFmtId="0" fontId="5" fillId="0" borderId="54" xfId="1" applyFont="1" applyBorder="1" applyAlignment="1">
      <alignment vertical="center" wrapText="1"/>
    </xf>
    <xf numFmtId="0" fontId="5" fillId="0" borderId="51" xfId="1" applyFont="1" applyBorder="1" applyAlignment="1">
      <alignment vertical="center" wrapText="1" shrinkToFit="1"/>
    </xf>
    <xf numFmtId="0" fontId="5" fillId="0" borderId="52" xfId="1" applyFont="1" applyBorder="1" applyAlignment="1">
      <alignment vertical="center" wrapText="1" shrinkToFit="1"/>
    </xf>
    <xf numFmtId="181" fontId="20" fillId="6" borderId="22" xfId="1" applyNumberFormat="1" applyFont="1" applyFill="1" applyBorder="1" applyAlignment="1" applyProtection="1">
      <alignment horizontal="right" vertical="center" wrapText="1"/>
      <protection locked="0"/>
    </xf>
    <xf numFmtId="0" fontId="5" fillId="0" borderId="54" xfId="1" applyFont="1" applyBorder="1" applyAlignment="1">
      <alignment vertical="center" wrapText="1" shrinkToFit="1"/>
    </xf>
    <xf numFmtId="0" fontId="5" fillId="0" borderId="55" xfId="1" applyFont="1" applyBorder="1" applyAlignment="1">
      <alignment vertical="center" wrapText="1" shrinkToFit="1"/>
    </xf>
    <xf numFmtId="181" fontId="13" fillId="6" borderId="23" xfId="1" applyNumberFormat="1" applyFont="1" applyFill="1" applyBorder="1" applyAlignment="1" applyProtection="1">
      <alignment horizontal="right" vertical="center" wrapText="1"/>
      <protection locked="0"/>
    </xf>
    <xf numFmtId="181" fontId="20" fillId="6" borderId="25" xfId="1" applyNumberFormat="1" applyFont="1" applyFill="1" applyBorder="1" applyAlignment="1" applyProtection="1">
      <alignment horizontal="right" vertical="center" wrapText="1"/>
      <protection locked="0"/>
    </xf>
    <xf numFmtId="181" fontId="20" fillId="6" borderId="23" xfId="1" applyNumberFormat="1" applyFont="1" applyFill="1" applyBorder="1" applyAlignment="1" applyProtection="1">
      <alignment horizontal="right" vertical="center" wrapText="1"/>
      <protection locked="0"/>
    </xf>
    <xf numFmtId="181" fontId="20" fillId="6" borderId="24" xfId="1" applyNumberFormat="1" applyFont="1" applyFill="1" applyBorder="1" applyAlignment="1" applyProtection="1">
      <alignment horizontal="right" vertical="center" wrapText="1"/>
      <protection locked="0"/>
    </xf>
    <xf numFmtId="181" fontId="20" fillId="6" borderId="26" xfId="1" applyNumberFormat="1" applyFont="1" applyFill="1" applyBorder="1" applyAlignment="1" applyProtection="1">
      <alignment horizontal="right" vertical="center" wrapText="1"/>
      <protection locked="0"/>
    </xf>
    <xf numFmtId="0" fontId="5" fillId="0" borderId="53" xfId="1" applyFont="1" applyBorder="1" applyAlignment="1">
      <alignment horizontal="center" vertical="center" wrapText="1"/>
    </xf>
    <xf numFmtId="0" fontId="5" fillId="0" borderId="55" xfId="1" applyFont="1" applyBorder="1" applyAlignment="1">
      <alignment vertical="center" wrapText="1"/>
    </xf>
    <xf numFmtId="0" fontId="20" fillId="6" borderId="25" xfId="1" applyFont="1" applyFill="1" applyBorder="1" applyAlignment="1" applyProtection="1">
      <alignment horizontal="right" vertical="center" wrapText="1"/>
      <protection locked="0"/>
    </xf>
    <xf numFmtId="0" fontId="20" fillId="6" borderId="26" xfId="1" applyFont="1" applyFill="1" applyBorder="1" applyAlignment="1" applyProtection="1">
      <alignment horizontal="right" vertical="center" wrapText="1"/>
      <protection locked="0"/>
    </xf>
    <xf numFmtId="182" fontId="13" fillId="6" borderId="27" xfId="1" applyNumberFormat="1" applyFont="1" applyFill="1" applyBorder="1" applyAlignment="1" applyProtection="1">
      <alignment horizontal="right" vertical="center" wrapText="1"/>
      <protection locked="0"/>
    </xf>
    <xf numFmtId="182" fontId="13" fillId="6" borderId="29" xfId="1" applyNumberFormat="1" applyFont="1" applyFill="1" applyBorder="1" applyAlignment="1" applyProtection="1">
      <alignment horizontal="right" vertical="center" wrapText="1"/>
      <protection locked="0"/>
    </xf>
    <xf numFmtId="182" fontId="13" fillId="6" borderId="30" xfId="1" applyNumberFormat="1" applyFont="1" applyFill="1" applyBorder="1" applyAlignment="1" applyProtection="1">
      <alignment horizontal="right" vertical="center" wrapText="1"/>
      <protection locked="0"/>
    </xf>
    <xf numFmtId="0" fontId="19" fillId="3" borderId="44" xfId="1" applyFont="1" applyFill="1" applyBorder="1" applyAlignment="1">
      <alignment vertical="center" textRotation="255" wrapText="1"/>
    </xf>
    <xf numFmtId="0" fontId="19" fillId="0" borderId="46" xfId="1" applyFont="1" applyBorder="1" applyAlignment="1">
      <alignment vertical="center" textRotation="255"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20" fillId="0" borderId="36" xfId="1" applyFont="1" applyBorder="1" applyAlignment="1">
      <alignment vertical="center" wrapText="1"/>
    </xf>
    <xf numFmtId="0" fontId="20" fillId="0" borderId="37" xfId="1" applyFont="1" applyBorder="1" applyAlignment="1">
      <alignment vertical="center" wrapText="1"/>
    </xf>
    <xf numFmtId="0" fontId="13" fillId="6" borderId="36" xfId="1" applyFont="1" applyFill="1" applyBorder="1" applyAlignment="1" applyProtection="1">
      <alignment vertical="center" wrapText="1"/>
      <protection locked="0"/>
    </xf>
    <xf numFmtId="0" fontId="20" fillId="6" borderId="36" xfId="1" applyFont="1" applyFill="1" applyBorder="1" applyAlignment="1" applyProtection="1">
      <alignment vertical="center" wrapText="1"/>
      <protection locked="0"/>
    </xf>
    <xf numFmtId="0" fontId="20" fillId="6" borderId="38" xfId="1" applyFont="1" applyFill="1" applyBorder="1" applyAlignment="1" applyProtection="1">
      <alignment vertical="center" wrapText="1"/>
      <protection locked="0"/>
    </xf>
    <xf numFmtId="0" fontId="5" fillId="0" borderId="56" xfId="1" applyFont="1" applyBorder="1" applyAlignment="1">
      <alignment horizontal="center" vertical="center" wrapText="1"/>
    </xf>
    <xf numFmtId="0" fontId="5" fillId="0" borderId="57" xfId="1" applyFont="1" applyBorder="1" applyAlignment="1">
      <alignment vertical="center" wrapText="1"/>
    </xf>
    <xf numFmtId="0" fontId="5" fillId="0" borderId="58" xfId="1" applyFont="1" applyBorder="1" applyAlignment="1">
      <alignment vertical="center" wrapText="1"/>
    </xf>
    <xf numFmtId="10" fontId="13" fillId="6" borderId="27" xfId="1" applyNumberFormat="1" applyFont="1" applyFill="1" applyBorder="1" applyAlignment="1" applyProtection="1">
      <alignment horizontal="right" vertical="center" wrapText="1"/>
      <protection locked="0"/>
    </xf>
    <xf numFmtId="10" fontId="20" fillId="6" borderId="29" xfId="1" applyNumberFormat="1" applyFont="1" applyFill="1" applyBorder="1" applyAlignment="1" applyProtection="1">
      <alignment horizontal="right" vertical="center" wrapText="1"/>
      <protection locked="0"/>
    </xf>
    <xf numFmtId="10" fontId="20" fillId="6" borderId="27" xfId="1" applyNumberFormat="1" applyFont="1" applyFill="1" applyBorder="1" applyAlignment="1" applyProtection="1">
      <alignment horizontal="right" vertical="center" wrapText="1"/>
      <protection locked="0"/>
    </xf>
    <xf numFmtId="10" fontId="20" fillId="6" borderId="28" xfId="1" applyNumberFormat="1" applyFont="1" applyFill="1" applyBorder="1" applyAlignment="1" applyProtection="1">
      <alignment horizontal="right" vertical="center" wrapText="1"/>
      <protection locked="0"/>
    </xf>
    <xf numFmtId="10" fontId="20" fillId="6" borderId="30" xfId="1" applyNumberFormat="1" applyFont="1" applyFill="1" applyBorder="1" applyAlignment="1" applyProtection="1">
      <alignment horizontal="right" vertical="center" wrapText="1"/>
      <protection locked="0"/>
    </xf>
    <xf numFmtId="0" fontId="5" fillId="0" borderId="31" xfId="1" applyFont="1" applyBorder="1" applyAlignment="1">
      <alignment horizontal="center" vertical="center" wrapText="1"/>
    </xf>
    <xf numFmtId="0" fontId="5" fillId="0" borderId="32" xfId="1" applyFont="1" applyBorder="1" applyAlignment="1">
      <alignment horizontal="center" vertical="center" wrapText="1"/>
    </xf>
    <xf numFmtId="0" fontId="22" fillId="0" borderId="1" xfId="1" applyFont="1" applyBorder="1" applyAlignment="1">
      <alignment horizontal="center" vertical="center" wrapText="1"/>
    </xf>
    <xf numFmtId="0" fontId="22" fillId="0" borderId="2" xfId="1" applyFont="1" applyBorder="1" applyAlignment="1">
      <alignment horizontal="center" vertical="center" wrapText="1"/>
    </xf>
    <xf numFmtId="0" fontId="22" fillId="0" borderId="6" xfId="1" applyFont="1" applyBorder="1" applyAlignment="1">
      <alignment horizontal="center" vertical="center" wrapText="1"/>
    </xf>
    <xf numFmtId="0" fontId="22" fillId="0" borderId="7" xfId="1" applyFont="1" applyBorder="1" applyAlignment="1">
      <alignment horizontal="center" vertical="center" wrapText="1"/>
    </xf>
    <xf numFmtId="182" fontId="13" fillId="6" borderId="1" xfId="1" applyNumberFormat="1" applyFont="1" applyFill="1" applyBorder="1" applyAlignment="1" applyProtection="1">
      <alignment vertical="top" wrapText="1"/>
      <protection locked="0"/>
    </xf>
    <xf numFmtId="0" fontId="20" fillId="6" borderId="39" xfId="1" applyFont="1" applyFill="1" applyBorder="1" applyAlignment="1" applyProtection="1">
      <alignment vertical="top" wrapText="1"/>
      <protection locked="0"/>
    </xf>
    <xf numFmtId="0" fontId="5" fillId="0" borderId="35" xfId="1" applyFont="1" applyBorder="1" applyAlignment="1">
      <alignment horizontal="center" vertical="center"/>
    </xf>
    <xf numFmtId="0" fontId="5" fillId="0" borderId="36" xfId="1" applyFont="1" applyBorder="1" applyAlignment="1">
      <alignment horizontal="center" vertical="center"/>
    </xf>
    <xf numFmtId="0" fontId="20" fillId="0" borderId="36" xfId="1" applyFont="1" applyBorder="1">
      <alignment vertical="center"/>
    </xf>
    <xf numFmtId="0" fontId="20" fillId="0" borderId="37" xfId="1" applyFont="1" applyBorder="1">
      <alignment vertical="center"/>
    </xf>
    <xf numFmtId="0" fontId="5" fillId="3" borderId="44" xfId="1" applyFont="1" applyFill="1" applyBorder="1" applyAlignment="1">
      <alignment horizontal="center" vertical="center" textRotation="255"/>
    </xf>
    <xf numFmtId="0" fontId="5" fillId="3" borderId="47" xfId="1" applyFont="1" applyFill="1" applyBorder="1" applyAlignment="1">
      <alignment horizontal="center" vertical="center" textRotation="255"/>
    </xf>
    <xf numFmtId="0" fontId="13" fillId="6" borderId="35" xfId="1" applyFont="1" applyFill="1" applyBorder="1" applyAlignment="1" applyProtection="1">
      <alignment vertical="center" wrapText="1"/>
      <protection locked="0"/>
    </xf>
    <xf numFmtId="0" fontId="5" fillId="0" borderId="1"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5" xfId="1" applyFont="1" applyBorder="1" applyAlignment="1">
      <alignment horizontal="center" vertical="center" shrinkToFit="1"/>
    </xf>
    <xf numFmtId="0" fontId="5" fillId="0" borderId="8" xfId="1" applyFont="1" applyBorder="1" applyAlignment="1">
      <alignment horizontal="center" vertical="center" shrinkToFit="1"/>
    </xf>
    <xf numFmtId="0" fontId="20" fillId="0" borderId="49" xfId="1" applyFont="1" applyBorder="1">
      <alignment vertical="center"/>
    </xf>
    <xf numFmtId="180" fontId="20" fillId="6" borderId="21" xfId="1" applyNumberFormat="1" applyFont="1" applyFill="1" applyBorder="1" applyAlignment="1" applyProtection="1">
      <alignment horizontal="right" vertical="center"/>
      <protection locked="0"/>
    </xf>
    <xf numFmtId="180" fontId="20" fillId="6" borderId="22" xfId="1" applyNumberFormat="1" applyFont="1" applyFill="1" applyBorder="1" applyAlignment="1" applyProtection="1">
      <alignment horizontal="right" vertical="center"/>
      <protection locked="0"/>
    </xf>
    <xf numFmtId="0" fontId="14" fillId="4" borderId="8" xfId="1" applyFont="1" applyFill="1" applyBorder="1" applyAlignment="1">
      <alignment vertical="top" wrapText="1"/>
    </xf>
    <xf numFmtId="0" fontId="5" fillId="0" borderId="0" xfId="1" applyFont="1" applyAlignment="1">
      <alignment horizontal="center" vertical="center" shrinkToFit="1"/>
    </xf>
    <xf numFmtId="0" fontId="20" fillId="0" borderId="0" xfId="1" applyFont="1" applyAlignment="1">
      <alignment vertical="center" shrinkToFit="1"/>
    </xf>
    <xf numFmtId="178" fontId="5" fillId="0" borderId="0" xfId="1" applyNumberFormat="1" applyFont="1" applyAlignment="1" applyProtection="1">
      <alignment horizontal="right" vertical="center" shrinkToFit="1"/>
      <protection locked="0"/>
    </xf>
    <xf numFmtId="0" fontId="20" fillId="0" borderId="0" xfId="1" applyFont="1" applyAlignment="1">
      <alignment horizontal="right" vertical="center" shrinkToFit="1"/>
    </xf>
    <xf numFmtId="178" fontId="13" fillId="6" borderId="23" xfId="1" applyNumberFormat="1" applyFont="1" applyFill="1" applyBorder="1" applyAlignment="1" applyProtection="1">
      <alignment horizontal="right" vertical="center" wrapText="1"/>
      <protection locked="0"/>
    </xf>
    <xf numFmtId="0" fontId="30" fillId="0" borderId="0" xfId="1" applyFont="1" applyAlignment="1">
      <alignment horizontal="center" vertical="center" wrapText="1" shrinkToFit="1"/>
    </xf>
    <xf numFmtId="0" fontId="30" fillId="0" borderId="0" xfId="1" applyFont="1" applyAlignment="1">
      <alignment vertical="center" shrinkToFit="1"/>
    </xf>
    <xf numFmtId="0" fontId="20" fillId="0" borderId="29" xfId="1" applyFont="1" applyBorder="1" applyAlignment="1">
      <alignment vertical="center" wrapText="1"/>
    </xf>
    <xf numFmtId="0" fontId="20" fillId="0" borderId="28" xfId="1" applyFont="1" applyBorder="1" applyAlignment="1">
      <alignment vertical="center" wrapText="1"/>
    </xf>
    <xf numFmtId="180" fontId="13" fillId="6" borderId="27" xfId="1" applyNumberFormat="1" applyFont="1" applyFill="1" applyBorder="1" applyAlignment="1" applyProtection="1">
      <alignment horizontal="right" vertical="center" wrapText="1"/>
      <protection locked="0"/>
    </xf>
    <xf numFmtId="180" fontId="20" fillId="6" borderId="29" xfId="1" applyNumberFormat="1" applyFont="1" applyFill="1" applyBorder="1" applyAlignment="1" applyProtection="1">
      <alignment horizontal="right" vertical="center" wrapText="1"/>
      <protection locked="0"/>
    </xf>
    <xf numFmtId="180" fontId="20" fillId="6" borderId="30" xfId="1" applyNumberFormat="1" applyFont="1" applyFill="1" applyBorder="1" applyAlignment="1" applyProtection="1">
      <alignment horizontal="right" vertical="center" wrapText="1"/>
      <protection locked="0"/>
    </xf>
    <xf numFmtId="0" fontId="20" fillId="0" borderId="3" xfId="1" applyFont="1" applyBorder="1" applyAlignment="1">
      <alignment vertical="center" wrapText="1"/>
    </xf>
    <xf numFmtId="0" fontId="20" fillId="0" borderId="8" xfId="1" applyFont="1" applyBorder="1" applyAlignment="1">
      <alignment vertical="center" wrapText="1"/>
    </xf>
    <xf numFmtId="0" fontId="5" fillId="6" borderId="35" xfId="1" applyFont="1" applyFill="1" applyBorder="1" applyAlignment="1" applyProtection="1">
      <alignment vertical="center" wrapText="1"/>
      <protection locked="0"/>
    </xf>
    <xf numFmtId="0" fontId="5" fillId="6" borderId="36" xfId="1" applyFont="1" applyFill="1" applyBorder="1" applyAlignment="1" applyProtection="1">
      <alignment vertical="center" wrapText="1"/>
      <protection locked="0"/>
    </xf>
    <xf numFmtId="0" fontId="5" fillId="6" borderId="38" xfId="1" applyFont="1" applyFill="1" applyBorder="1" applyAlignment="1" applyProtection="1">
      <alignment vertical="center" wrapText="1"/>
      <protection locked="0"/>
    </xf>
    <xf numFmtId="0" fontId="19" fillId="0" borderId="1" xfId="1" applyFont="1" applyBorder="1" applyAlignment="1">
      <alignment horizontal="center" vertical="top" textRotation="255" wrapText="1" indent="1"/>
    </xf>
    <xf numFmtId="0" fontId="19" fillId="0" borderId="4" xfId="1" applyFont="1" applyBorder="1" applyAlignment="1">
      <alignment horizontal="center" vertical="top" textRotation="255" wrapText="1" indent="1"/>
    </xf>
    <xf numFmtId="0" fontId="19" fillId="0" borderId="6" xfId="1" applyFont="1" applyBorder="1" applyAlignment="1">
      <alignment horizontal="center" vertical="top" textRotation="255" wrapText="1" indent="1"/>
    </xf>
    <xf numFmtId="0" fontId="5" fillId="0" borderId="2" xfId="1" applyFont="1" applyBorder="1" applyAlignment="1">
      <alignment horizontal="center" vertical="center"/>
    </xf>
    <xf numFmtId="0" fontId="5" fillId="0" borderId="2" xfId="1" applyFont="1" applyBorder="1" applyAlignment="1">
      <alignment horizontal="center" vertical="center" shrinkToFit="1"/>
    </xf>
    <xf numFmtId="0" fontId="5" fillId="0" borderId="2" xfId="1" applyFont="1" applyBorder="1" applyAlignment="1">
      <alignment vertical="center" shrinkToFit="1"/>
    </xf>
    <xf numFmtId="0" fontId="5" fillId="0" borderId="2" xfId="1" applyFont="1" applyBorder="1" applyAlignment="1">
      <alignment horizontal="right" vertical="center" shrinkToFit="1"/>
    </xf>
    <xf numFmtId="178" fontId="13" fillId="6" borderId="20" xfId="1" applyNumberFormat="1" applyFont="1" applyFill="1" applyBorder="1" applyAlignment="1" applyProtection="1">
      <alignment horizontal="right" vertical="center" wrapText="1"/>
      <protection locked="0"/>
    </xf>
    <xf numFmtId="0" fontId="20" fillId="6" borderId="21" xfId="1" applyFont="1" applyFill="1" applyBorder="1" applyAlignment="1" applyProtection="1">
      <alignment horizontal="right" vertical="center" wrapText="1"/>
      <protection locked="0"/>
    </xf>
    <xf numFmtId="0" fontId="20" fillId="6" borderId="22" xfId="1" applyFont="1" applyFill="1" applyBorder="1" applyAlignment="1" applyProtection="1">
      <alignment horizontal="right" vertical="center" wrapText="1"/>
      <protection locked="0"/>
    </xf>
    <xf numFmtId="0" fontId="34" fillId="0" borderId="0" xfId="1" applyFont="1">
      <alignment vertical="center"/>
    </xf>
    <xf numFmtId="0" fontId="11" fillId="0" borderId="0" xfId="1" applyFont="1" applyAlignment="1">
      <alignment horizontal="left" vertical="center"/>
    </xf>
    <xf numFmtId="0" fontId="19" fillId="3" borderId="44" xfId="1" applyFont="1" applyFill="1" applyBorder="1" applyAlignment="1">
      <alignment horizontal="center" vertical="center" textRotation="255" wrapText="1"/>
    </xf>
    <xf numFmtId="0" fontId="19" fillId="3" borderId="46" xfId="1" applyFont="1" applyFill="1" applyBorder="1" applyAlignment="1">
      <alignment horizontal="center" vertical="center" textRotation="255" wrapText="1"/>
    </xf>
    <xf numFmtId="0" fontId="19" fillId="3" borderId="60" xfId="1" applyFont="1" applyFill="1" applyBorder="1" applyAlignment="1">
      <alignment horizontal="center" vertical="center" textRotation="255" wrapText="1"/>
    </xf>
    <xf numFmtId="0" fontId="5" fillId="0" borderId="36" xfId="1" applyFont="1" applyBorder="1" applyAlignment="1" applyProtection="1">
      <alignment horizontal="left" vertical="center" wrapText="1" indent="1"/>
      <protection locked="0"/>
    </xf>
    <xf numFmtId="0" fontId="5" fillId="0" borderId="38" xfId="1" applyFont="1" applyBorder="1" applyAlignment="1" applyProtection="1">
      <alignment horizontal="left" vertical="center" wrapText="1" indent="1"/>
      <protection locked="0"/>
    </xf>
    <xf numFmtId="0" fontId="5" fillId="0" borderId="61" xfId="1" applyFont="1" applyBorder="1" applyAlignment="1">
      <alignment horizontal="center" vertical="center"/>
    </xf>
    <xf numFmtId="0" fontId="5" fillId="0" borderId="62" xfId="1" applyFont="1" applyBorder="1" applyAlignment="1">
      <alignment horizontal="center" vertical="center"/>
    </xf>
    <xf numFmtId="0" fontId="20" fillId="0" borderId="62" xfId="1" applyFont="1" applyBorder="1" applyAlignment="1">
      <alignment horizontal="center" vertical="center"/>
    </xf>
    <xf numFmtId="0" fontId="13" fillId="6" borderId="63" xfId="1" applyFont="1" applyFill="1" applyBorder="1" applyAlignment="1" applyProtection="1">
      <alignment vertical="center" wrapText="1"/>
      <protection locked="0"/>
    </xf>
    <xf numFmtId="0" fontId="20" fillId="6" borderId="64" xfId="1" applyFont="1" applyFill="1" applyBorder="1" applyAlignment="1" applyProtection="1">
      <alignment vertical="center" wrapText="1"/>
      <protection locked="0"/>
    </xf>
    <xf numFmtId="0" fontId="20" fillId="6" borderId="65" xfId="1" applyFont="1" applyFill="1" applyBorder="1" applyAlignment="1" applyProtection="1">
      <alignment vertical="center" wrapText="1"/>
      <protection locked="0"/>
    </xf>
    <xf numFmtId="0" fontId="20" fillId="0" borderId="0" xfId="1" applyFont="1" applyAlignment="1">
      <alignment horizontal="center" vertical="center" shrinkToFit="1"/>
    </xf>
    <xf numFmtId="0" fontId="5" fillId="0" borderId="7" xfId="1" applyFont="1" applyBorder="1" applyAlignment="1">
      <alignment horizontal="center" vertical="center" shrinkToFit="1"/>
    </xf>
    <xf numFmtId="0" fontId="20" fillId="0" borderId="7" xfId="1" applyFont="1" applyBorder="1" applyAlignment="1">
      <alignment horizontal="center" vertical="center" shrinkToFit="1"/>
    </xf>
    <xf numFmtId="0" fontId="30" fillId="0" borderId="7" xfId="1" applyFont="1" applyBorder="1" applyAlignment="1">
      <alignment horizontal="center" vertical="center" wrapText="1" shrinkToFit="1"/>
    </xf>
    <xf numFmtId="0" fontId="30" fillId="0" borderId="7" xfId="1" applyFont="1" applyBorder="1" applyAlignment="1">
      <alignment vertical="center" shrinkToFit="1"/>
    </xf>
    <xf numFmtId="178" fontId="5" fillId="0" borderId="7" xfId="1" applyNumberFormat="1" applyFont="1" applyBorder="1" applyAlignment="1" applyProtection="1">
      <alignment horizontal="right" vertical="center" shrinkToFit="1"/>
      <protection locked="0"/>
    </xf>
    <xf numFmtId="0" fontId="20" fillId="0" borderId="7" xfId="1" applyFont="1" applyBorder="1" applyAlignment="1">
      <alignment horizontal="right" vertical="center" shrinkToFit="1"/>
    </xf>
    <xf numFmtId="178" fontId="13" fillId="6" borderId="27" xfId="1" applyNumberFormat="1" applyFont="1" applyFill="1" applyBorder="1" applyAlignment="1" applyProtection="1">
      <alignment horizontal="right" vertical="center" wrapText="1"/>
      <protection locked="0"/>
    </xf>
    <xf numFmtId="0" fontId="20" fillId="6" borderId="29" xfId="1" applyFont="1" applyFill="1" applyBorder="1" applyAlignment="1" applyProtection="1">
      <alignment horizontal="right" vertical="center" wrapText="1"/>
      <protection locked="0"/>
    </xf>
    <xf numFmtId="0" fontId="20" fillId="6" borderId="30" xfId="1" applyFont="1" applyFill="1" applyBorder="1" applyAlignment="1" applyProtection="1">
      <alignment horizontal="right" vertical="center" wrapText="1"/>
      <protection locked="0"/>
    </xf>
    <xf numFmtId="0" fontId="20" fillId="0" borderId="25" xfId="1" applyFont="1" applyBorder="1" applyAlignment="1">
      <alignment vertical="center" wrapText="1"/>
    </xf>
    <xf numFmtId="0" fontId="20" fillId="0" borderId="24" xfId="1" applyFont="1" applyBorder="1" applyAlignment="1">
      <alignment vertical="center" wrapText="1"/>
    </xf>
    <xf numFmtId="180" fontId="13" fillId="6" borderId="23" xfId="1" applyNumberFormat="1" applyFont="1" applyFill="1" applyBorder="1" applyAlignment="1" applyProtection="1">
      <alignment horizontal="right" vertical="center" wrapText="1"/>
      <protection locked="0"/>
    </xf>
    <xf numFmtId="180" fontId="20" fillId="6" borderId="25" xfId="1" applyNumberFormat="1" applyFont="1" applyFill="1" applyBorder="1" applyAlignment="1" applyProtection="1">
      <alignment horizontal="right" vertical="center" wrapText="1"/>
      <protection locked="0"/>
    </xf>
    <xf numFmtId="180" fontId="20" fillId="6" borderId="26" xfId="1" applyNumberFormat="1" applyFont="1" applyFill="1" applyBorder="1" applyAlignment="1" applyProtection="1">
      <alignment horizontal="right" vertical="center" wrapText="1"/>
      <protection locked="0"/>
    </xf>
    <xf numFmtId="0" fontId="34" fillId="2" borderId="0" xfId="1" applyFont="1" applyFill="1" applyAlignment="1">
      <alignment horizontal="right" vertical="center"/>
    </xf>
    <xf numFmtId="0" fontId="3" fillId="2" borderId="0" xfId="1" applyFont="1" applyFill="1">
      <alignment vertical="center"/>
    </xf>
    <xf numFmtId="0" fontId="5" fillId="2" borderId="0" xfId="1" applyFont="1" applyFill="1" applyAlignment="1">
      <alignment horizontal="center" vertical="top"/>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9" fillId="2" borderId="1" xfId="1" applyFont="1" applyFill="1" applyBorder="1" applyAlignment="1">
      <alignment horizontal="left" vertical="top"/>
    </xf>
    <xf numFmtId="0" fontId="5" fillId="2" borderId="2" xfId="1" applyFont="1" applyFill="1" applyBorder="1" applyAlignment="1">
      <alignment horizontal="left" vertical="top"/>
    </xf>
    <xf numFmtId="0" fontId="5" fillId="2" borderId="3" xfId="1" applyFont="1" applyFill="1" applyBorder="1" applyAlignment="1">
      <alignment horizontal="left" vertical="top"/>
    </xf>
    <xf numFmtId="0" fontId="5" fillId="2" borderId="4" xfId="1" applyFont="1" applyFill="1" applyBorder="1" applyAlignment="1">
      <alignment horizontal="left" vertical="top"/>
    </xf>
    <xf numFmtId="0" fontId="5" fillId="2" borderId="0" xfId="1" applyFont="1" applyFill="1" applyAlignment="1">
      <alignment horizontal="left" vertical="top"/>
    </xf>
    <xf numFmtId="0" fontId="5" fillId="2" borderId="5" xfId="1" applyFont="1" applyFill="1" applyBorder="1" applyAlignment="1">
      <alignment horizontal="left" vertical="top"/>
    </xf>
    <xf numFmtId="0" fontId="5" fillId="2" borderId="6" xfId="1" applyFont="1" applyFill="1" applyBorder="1" applyAlignment="1">
      <alignment horizontal="left" vertical="top"/>
    </xf>
    <xf numFmtId="0" fontId="5" fillId="2" borderId="7" xfId="1" applyFont="1" applyFill="1" applyBorder="1" applyAlignment="1">
      <alignment horizontal="left" vertical="top"/>
    </xf>
    <xf numFmtId="0" fontId="5" fillId="2" borderId="8" xfId="1" applyFont="1" applyFill="1" applyBorder="1" applyAlignment="1">
      <alignment horizontal="left" vertical="top"/>
    </xf>
    <xf numFmtId="0" fontId="9" fillId="2" borderId="1" xfId="1" applyFont="1" applyFill="1" applyBorder="1" applyAlignment="1">
      <alignment horizontal="left" vertical="top" wrapText="1"/>
    </xf>
    <xf numFmtId="0" fontId="5" fillId="2" borderId="2" xfId="1" applyFont="1" applyFill="1" applyBorder="1" applyAlignment="1">
      <alignment horizontal="left" vertical="top" wrapText="1"/>
    </xf>
    <xf numFmtId="0" fontId="5" fillId="2" borderId="3" xfId="1" applyFont="1" applyFill="1" applyBorder="1" applyAlignment="1">
      <alignment horizontal="left" vertical="top" wrapText="1"/>
    </xf>
    <xf numFmtId="0" fontId="5" fillId="2" borderId="4" xfId="1" applyFont="1" applyFill="1" applyBorder="1" applyAlignment="1">
      <alignment horizontal="left" vertical="top" wrapText="1"/>
    </xf>
    <xf numFmtId="0" fontId="5" fillId="2" borderId="5" xfId="1" applyFont="1" applyFill="1" applyBorder="1" applyAlignment="1">
      <alignment horizontal="left" vertical="top" wrapText="1"/>
    </xf>
    <xf numFmtId="0" fontId="5" fillId="2" borderId="6" xfId="1" applyFont="1" applyFill="1" applyBorder="1" applyAlignment="1">
      <alignment horizontal="left" vertical="top" wrapText="1"/>
    </xf>
    <xf numFmtId="0" fontId="5" fillId="2" borderId="7" xfId="1" applyFont="1" applyFill="1" applyBorder="1" applyAlignment="1">
      <alignment horizontal="left" vertical="top" wrapText="1"/>
    </xf>
    <xf numFmtId="0" fontId="5" fillId="2" borderId="8" xfId="1" applyFont="1" applyFill="1" applyBorder="1" applyAlignment="1">
      <alignment horizontal="left" vertical="top" wrapText="1"/>
    </xf>
    <xf numFmtId="0" fontId="5" fillId="2" borderId="1" xfId="1" applyFont="1" applyFill="1" applyBorder="1" applyAlignment="1">
      <alignment horizontal="left" vertical="top" wrapText="1"/>
    </xf>
    <xf numFmtId="180" fontId="5" fillId="6" borderId="1" xfId="3" applyNumberFormat="1" applyFont="1" applyFill="1" applyBorder="1" applyAlignment="1" applyProtection="1">
      <alignment horizontal="right" vertical="center"/>
      <protection locked="0"/>
    </xf>
    <xf numFmtId="180" fontId="5" fillId="6" borderId="2" xfId="3" applyNumberFormat="1" applyFont="1" applyFill="1" applyBorder="1" applyAlignment="1" applyProtection="1">
      <alignment horizontal="right" vertical="center"/>
      <protection locked="0"/>
    </xf>
    <xf numFmtId="180" fontId="5" fillId="6" borderId="3" xfId="3" applyNumberFormat="1" applyFont="1" applyFill="1" applyBorder="1" applyAlignment="1" applyProtection="1">
      <alignment horizontal="right" vertical="center"/>
      <protection locked="0"/>
    </xf>
    <xf numFmtId="183" fontId="5" fillId="6" borderId="1" xfId="3" applyNumberFormat="1" applyFont="1" applyFill="1" applyBorder="1" applyAlignment="1" applyProtection="1">
      <alignment horizontal="right" vertical="center"/>
      <protection locked="0"/>
    </xf>
    <xf numFmtId="183" fontId="5" fillId="6" borderId="2" xfId="3" applyNumberFormat="1" applyFont="1" applyFill="1" applyBorder="1" applyAlignment="1" applyProtection="1">
      <alignment horizontal="right" vertical="center"/>
      <protection locked="0"/>
    </xf>
    <xf numFmtId="183" fontId="5" fillId="6" borderId="3" xfId="3" applyNumberFormat="1" applyFont="1" applyFill="1" applyBorder="1" applyAlignment="1" applyProtection="1">
      <alignment horizontal="right" vertical="center"/>
      <protection locked="0"/>
    </xf>
    <xf numFmtId="180" fontId="5" fillId="2" borderId="33" xfId="1" applyNumberFormat="1" applyFont="1" applyFill="1" applyBorder="1" applyAlignment="1">
      <alignment horizontal="right" vertical="center"/>
    </xf>
    <xf numFmtId="180" fontId="5" fillId="2" borderId="1" xfId="3" applyNumberFormat="1" applyFont="1" applyFill="1" applyBorder="1" applyAlignment="1" applyProtection="1">
      <alignment horizontal="right" vertical="center"/>
    </xf>
    <xf numFmtId="180" fontId="5" fillId="2" borderId="2" xfId="3" applyNumberFormat="1" applyFont="1" applyFill="1" applyBorder="1" applyAlignment="1" applyProtection="1">
      <alignment horizontal="right" vertical="center"/>
    </xf>
    <xf numFmtId="180" fontId="5" fillId="2" borderId="3" xfId="3" applyNumberFormat="1" applyFont="1" applyFill="1" applyBorder="1" applyAlignment="1" applyProtection="1">
      <alignment horizontal="right" vertical="center"/>
    </xf>
    <xf numFmtId="0" fontId="9" fillId="2" borderId="1" xfId="1" applyFont="1" applyFill="1" applyBorder="1" applyAlignment="1">
      <alignment vertical="top" wrapText="1"/>
    </xf>
    <xf numFmtId="0" fontId="5" fillId="2" borderId="2" xfId="1" applyFont="1" applyFill="1" applyBorder="1" applyAlignment="1">
      <alignment vertical="top" wrapText="1"/>
    </xf>
    <xf numFmtId="0" fontId="5" fillId="2" borderId="3" xfId="1" applyFont="1" applyFill="1" applyBorder="1" applyAlignment="1">
      <alignment vertical="top" wrapText="1"/>
    </xf>
    <xf numFmtId="0" fontId="5" fillId="2" borderId="4" xfId="1" applyFont="1" applyFill="1" applyBorder="1" applyAlignment="1">
      <alignment vertical="top" wrapText="1"/>
    </xf>
    <xf numFmtId="0" fontId="5" fillId="2" borderId="0" xfId="1" applyFont="1" applyFill="1" applyAlignment="1">
      <alignment vertical="top" wrapText="1"/>
    </xf>
    <xf numFmtId="0" fontId="5" fillId="2" borderId="5" xfId="1" applyFont="1" applyFill="1" applyBorder="1" applyAlignment="1">
      <alignment vertical="top" wrapText="1"/>
    </xf>
    <xf numFmtId="0" fontId="5" fillId="2" borderId="6" xfId="1" applyFont="1" applyFill="1" applyBorder="1" applyAlignment="1">
      <alignment vertical="top" wrapText="1"/>
    </xf>
    <xf numFmtId="0" fontId="5" fillId="2" borderId="7" xfId="1" applyFont="1" applyFill="1" applyBorder="1" applyAlignment="1">
      <alignment vertical="top" wrapText="1"/>
    </xf>
    <xf numFmtId="0" fontId="5" fillId="2" borderId="8" xfId="1" applyFont="1" applyFill="1" applyBorder="1" applyAlignment="1">
      <alignment vertical="top" wrapText="1"/>
    </xf>
    <xf numFmtId="0" fontId="5" fillId="2" borderId="2" xfId="1" applyFont="1" applyFill="1" applyBorder="1" applyAlignment="1">
      <alignment vertical="top"/>
    </xf>
    <xf numFmtId="0" fontId="5" fillId="2" borderId="3" xfId="1" applyFont="1" applyFill="1" applyBorder="1" applyAlignment="1">
      <alignment vertical="top"/>
    </xf>
    <xf numFmtId="0" fontId="5" fillId="2" borderId="4" xfId="1" applyFont="1" applyFill="1" applyBorder="1" applyAlignment="1">
      <alignment vertical="top"/>
    </xf>
    <xf numFmtId="0" fontId="5" fillId="2" borderId="0" xfId="1" applyFont="1" applyFill="1" applyAlignment="1">
      <alignment vertical="top"/>
    </xf>
    <xf numFmtId="0" fontId="5" fillId="2" borderId="5" xfId="1" applyFont="1" applyFill="1" applyBorder="1" applyAlignment="1">
      <alignment vertical="top"/>
    </xf>
    <xf numFmtId="0" fontId="5" fillId="2" borderId="6" xfId="1" applyFont="1" applyFill="1" applyBorder="1" applyAlignment="1">
      <alignment vertical="top"/>
    </xf>
    <xf numFmtId="0" fontId="5" fillId="2" borderId="7" xfId="1" applyFont="1" applyFill="1" applyBorder="1" applyAlignment="1">
      <alignment vertical="top"/>
    </xf>
    <xf numFmtId="0" fontId="5" fillId="2" borderId="8" xfId="1" applyFont="1" applyFill="1" applyBorder="1" applyAlignment="1">
      <alignment vertical="top"/>
    </xf>
    <xf numFmtId="0" fontId="5" fillId="2" borderId="4" xfId="1" applyFont="1" applyFill="1" applyBorder="1" applyAlignment="1">
      <alignment horizontal="center" vertical="center" wrapText="1"/>
    </xf>
    <xf numFmtId="0" fontId="5" fillId="2" borderId="0" xfId="1" applyFont="1" applyFill="1" applyAlignment="1">
      <alignment horizontal="center" vertical="center" wrapText="1"/>
    </xf>
    <xf numFmtId="3" fontId="5" fillId="6" borderId="33" xfId="1" applyNumberFormat="1" applyFont="1" applyFill="1" applyBorder="1" applyAlignment="1" applyProtection="1">
      <alignment horizontal="right" vertical="center" wrapText="1"/>
      <protection locked="0"/>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6" borderId="33" xfId="1" applyFont="1" applyFill="1" applyBorder="1" applyAlignment="1" applyProtection="1">
      <alignment horizontal="right" vertical="center" wrapText="1"/>
      <protection locked="0"/>
    </xf>
    <xf numFmtId="180" fontId="5" fillId="2" borderId="35" xfId="3" applyNumberFormat="1" applyFont="1" applyFill="1" applyBorder="1" applyAlignment="1" applyProtection="1">
      <alignment horizontal="center" vertical="center"/>
    </xf>
    <xf numFmtId="180" fontId="5" fillId="2" borderId="36" xfId="3" applyNumberFormat="1" applyFont="1" applyFill="1" applyBorder="1" applyAlignment="1" applyProtection="1">
      <alignment horizontal="center" vertical="center"/>
    </xf>
    <xf numFmtId="180" fontId="5" fillId="2" borderId="37" xfId="3" applyNumberFormat="1" applyFont="1" applyFill="1" applyBorder="1" applyAlignment="1" applyProtection="1">
      <alignment horizontal="center" vertical="center"/>
    </xf>
    <xf numFmtId="180" fontId="5" fillId="0" borderId="33" xfId="1" applyNumberFormat="1" applyFont="1" applyBorder="1" applyAlignment="1">
      <alignment horizontal="right" vertical="center"/>
    </xf>
    <xf numFmtId="180" fontId="5" fillId="2" borderId="35" xfId="1" quotePrefix="1" applyNumberFormat="1" applyFont="1" applyFill="1" applyBorder="1" applyAlignment="1">
      <alignment horizontal="right" vertical="center"/>
    </xf>
    <xf numFmtId="180" fontId="5" fillId="2" borderId="36" xfId="1" applyNumberFormat="1" applyFont="1" applyFill="1" applyBorder="1" applyAlignment="1">
      <alignment horizontal="right" vertical="center"/>
    </xf>
    <xf numFmtId="180" fontId="5" fillId="2" borderId="37" xfId="1" applyNumberFormat="1" applyFont="1" applyFill="1" applyBorder="1" applyAlignment="1">
      <alignment horizontal="right" vertical="center"/>
    </xf>
    <xf numFmtId="0" fontId="5" fillId="2" borderId="1" xfId="1" applyFont="1" applyFill="1" applyBorder="1" applyAlignment="1">
      <alignment horizontal="right" vertical="top" wrapText="1"/>
    </xf>
    <xf numFmtId="0" fontId="5" fillId="2" borderId="2" xfId="1" applyFont="1" applyFill="1" applyBorder="1" applyAlignment="1">
      <alignment horizontal="right" vertical="top"/>
    </xf>
    <xf numFmtId="0" fontId="5" fillId="2" borderId="3" xfId="1" applyFont="1" applyFill="1" applyBorder="1" applyAlignment="1">
      <alignment horizontal="right" vertical="top"/>
    </xf>
    <xf numFmtId="0" fontId="5" fillId="2" borderId="4" xfId="1" applyFont="1" applyFill="1" applyBorder="1" applyAlignment="1">
      <alignment horizontal="right" vertical="top"/>
    </xf>
    <xf numFmtId="0" fontId="5" fillId="2" borderId="0" xfId="1" applyFont="1" applyFill="1" applyAlignment="1">
      <alignment horizontal="right" vertical="top"/>
    </xf>
    <xf numFmtId="0" fontId="5" fillId="2" borderId="5" xfId="1" applyFont="1" applyFill="1" applyBorder="1" applyAlignment="1">
      <alignment horizontal="right" vertical="top"/>
    </xf>
    <xf numFmtId="0" fontId="5" fillId="2" borderId="6" xfId="1" applyFont="1" applyFill="1" applyBorder="1" applyAlignment="1">
      <alignment horizontal="right" vertical="top"/>
    </xf>
    <xf numFmtId="0" fontId="5" fillId="2" borderId="7" xfId="1" applyFont="1" applyFill="1" applyBorder="1" applyAlignment="1">
      <alignment horizontal="right" vertical="top"/>
    </xf>
    <xf numFmtId="0" fontId="5" fillId="2" borderId="8" xfId="1" applyFont="1" applyFill="1" applyBorder="1" applyAlignment="1">
      <alignment horizontal="right" vertical="top"/>
    </xf>
    <xf numFmtId="0" fontId="5" fillId="2" borderId="1" xfId="1" applyFont="1" applyFill="1" applyBorder="1" applyAlignment="1">
      <alignment vertical="top" wrapText="1"/>
    </xf>
    <xf numFmtId="0" fontId="5" fillId="6" borderId="1" xfId="1" applyFont="1" applyFill="1" applyBorder="1" applyAlignment="1" applyProtection="1">
      <alignment horizontal="left" vertical="center"/>
      <protection locked="0"/>
    </xf>
    <xf numFmtId="0" fontId="5" fillId="6" borderId="2" xfId="1" applyFont="1" applyFill="1" applyBorder="1" applyAlignment="1" applyProtection="1">
      <alignment horizontal="left" vertical="center"/>
      <protection locked="0"/>
    </xf>
    <xf numFmtId="0" fontId="5" fillId="6" borderId="3" xfId="1" applyFont="1" applyFill="1" applyBorder="1" applyAlignment="1" applyProtection="1">
      <alignment horizontal="left" vertical="center"/>
      <protection locked="0"/>
    </xf>
    <xf numFmtId="38" fontId="5" fillId="6" borderId="1" xfId="3" applyFont="1" applyFill="1" applyBorder="1" applyAlignment="1" applyProtection="1">
      <alignment horizontal="right" vertical="center"/>
      <protection locked="0"/>
    </xf>
    <xf numFmtId="38" fontId="5" fillId="6" borderId="2" xfId="3" applyFont="1" applyFill="1" applyBorder="1" applyAlignment="1" applyProtection="1">
      <alignment horizontal="right" vertical="center"/>
      <protection locked="0"/>
    </xf>
    <xf numFmtId="38" fontId="5" fillId="6" borderId="3" xfId="3" applyFont="1" applyFill="1" applyBorder="1" applyAlignment="1" applyProtection="1">
      <alignment horizontal="right" vertical="center"/>
      <protection locked="0"/>
    </xf>
    <xf numFmtId="0" fontId="5" fillId="6" borderId="4" xfId="1" applyFont="1" applyFill="1" applyBorder="1" applyAlignment="1" applyProtection="1">
      <alignment horizontal="left" vertical="center"/>
      <protection locked="0"/>
    </xf>
    <xf numFmtId="0" fontId="5" fillId="6" borderId="0" xfId="1" applyFont="1" applyFill="1" applyAlignment="1" applyProtection="1">
      <alignment horizontal="left" vertical="center"/>
      <protection locked="0"/>
    </xf>
    <xf numFmtId="0" fontId="5" fillId="6" borderId="5" xfId="1" applyFont="1" applyFill="1" applyBorder="1" applyAlignment="1" applyProtection="1">
      <alignment horizontal="left" vertical="center"/>
      <protection locked="0"/>
    </xf>
    <xf numFmtId="38" fontId="5" fillId="6" borderId="4" xfId="3" applyFont="1" applyFill="1" applyBorder="1" applyAlignment="1" applyProtection="1">
      <alignment horizontal="right" vertical="center"/>
      <protection locked="0"/>
    </xf>
    <xf numFmtId="38" fontId="5" fillId="6" borderId="0" xfId="3" applyFont="1" applyFill="1" applyBorder="1" applyAlignment="1" applyProtection="1">
      <alignment horizontal="right" vertical="center"/>
      <protection locked="0"/>
    </xf>
    <xf numFmtId="38" fontId="5" fillId="6" borderId="5" xfId="3" applyFont="1" applyFill="1" applyBorder="1" applyAlignment="1" applyProtection="1">
      <alignment horizontal="right" vertical="center"/>
      <protection locked="0"/>
    </xf>
    <xf numFmtId="0" fontId="5" fillId="2" borderId="35" xfId="1" applyFont="1" applyFill="1" applyBorder="1">
      <alignment vertical="center"/>
    </xf>
    <xf numFmtId="0" fontId="5" fillId="2" borderId="36" xfId="1" applyFont="1" applyFill="1" applyBorder="1">
      <alignment vertical="center"/>
    </xf>
    <xf numFmtId="0" fontId="5" fillId="2" borderId="37" xfId="1" applyFont="1" applyFill="1" applyBorder="1">
      <alignment vertical="center"/>
    </xf>
    <xf numFmtId="0" fontId="5" fillId="2" borderId="35" xfId="1" applyFont="1" applyFill="1" applyBorder="1" applyAlignment="1">
      <alignment horizontal="center" vertical="distributed"/>
    </xf>
    <xf numFmtId="0" fontId="5" fillId="2" borderId="36" xfId="1" applyFont="1" applyFill="1" applyBorder="1" applyAlignment="1">
      <alignment horizontal="center" vertical="distributed"/>
    </xf>
    <xf numFmtId="0" fontId="5" fillId="2" borderId="37" xfId="1" applyFont="1" applyFill="1" applyBorder="1" applyAlignment="1">
      <alignment horizontal="center" vertical="distributed"/>
    </xf>
    <xf numFmtId="0" fontId="5" fillId="2" borderId="35"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37" xfId="1" applyFont="1" applyFill="1" applyBorder="1" applyAlignment="1">
      <alignment horizontal="center" vertical="center"/>
    </xf>
    <xf numFmtId="0" fontId="5" fillId="6" borderId="6" xfId="1" applyFont="1" applyFill="1" applyBorder="1" applyAlignment="1" applyProtection="1">
      <alignment horizontal="center" vertical="center"/>
      <protection locked="0"/>
    </xf>
    <xf numFmtId="0" fontId="5" fillId="6" borderId="7" xfId="1" applyFont="1" applyFill="1" applyBorder="1" applyAlignment="1" applyProtection="1">
      <alignment horizontal="center" vertical="center"/>
      <protection locked="0"/>
    </xf>
    <xf numFmtId="0" fontId="5" fillId="6" borderId="8" xfId="1" applyFont="1" applyFill="1" applyBorder="1" applyAlignment="1" applyProtection="1">
      <alignment horizontal="center" vertical="center"/>
      <protection locked="0"/>
    </xf>
    <xf numFmtId="38" fontId="5" fillId="6" borderId="6" xfId="3" applyFont="1" applyFill="1" applyBorder="1" applyAlignment="1" applyProtection="1">
      <alignment horizontal="right" vertical="center"/>
      <protection locked="0"/>
    </xf>
    <xf numFmtId="38" fontId="5" fillId="6" borderId="7" xfId="3" applyFont="1" applyFill="1" applyBorder="1" applyAlignment="1" applyProtection="1">
      <alignment horizontal="right" vertical="center"/>
      <protection locked="0"/>
    </xf>
    <xf numFmtId="38" fontId="5" fillId="6" borderId="8" xfId="3" applyFont="1" applyFill="1" applyBorder="1" applyAlignment="1" applyProtection="1">
      <alignment horizontal="right" vertical="center"/>
      <protection locked="0"/>
    </xf>
    <xf numFmtId="0" fontId="5" fillId="6" borderId="4" xfId="1" applyFont="1" applyFill="1" applyBorder="1" applyAlignment="1" applyProtection="1">
      <alignment horizontal="left" vertical="center" wrapText="1"/>
      <protection locked="0"/>
    </xf>
    <xf numFmtId="0" fontId="5" fillId="6" borderId="0" xfId="1" applyFont="1" applyFill="1" applyAlignment="1" applyProtection="1">
      <alignment horizontal="left" vertical="center" wrapText="1"/>
      <protection locked="0"/>
    </xf>
    <xf numFmtId="0" fontId="5" fillId="6" borderId="4" xfId="1" applyFont="1" applyFill="1" applyBorder="1" applyAlignment="1" applyProtection="1">
      <alignment horizontal="center" vertical="center" shrinkToFit="1"/>
      <protection locked="0"/>
    </xf>
    <xf numFmtId="0" fontId="5" fillId="6" borderId="5" xfId="1" applyFont="1" applyFill="1" applyBorder="1" applyAlignment="1" applyProtection="1">
      <alignment horizontal="center" vertical="center" shrinkToFit="1"/>
      <protection locked="0"/>
    </xf>
    <xf numFmtId="38" fontId="5" fillId="6" borderId="4" xfId="1" applyNumberFormat="1" applyFont="1" applyFill="1" applyBorder="1" applyAlignment="1" applyProtection="1">
      <alignment horizontal="right" vertical="center" shrinkToFit="1"/>
      <protection locked="0"/>
    </xf>
    <xf numFmtId="38" fontId="5" fillId="6" borderId="0" xfId="1" applyNumberFormat="1" applyFont="1" applyFill="1" applyAlignment="1" applyProtection="1">
      <alignment horizontal="right" vertical="center" shrinkToFit="1"/>
      <protection locked="0"/>
    </xf>
    <xf numFmtId="38" fontId="5" fillId="6" borderId="5" xfId="1" applyNumberFormat="1" applyFont="1" applyFill="1" applyBorder="1" applyAlignment="1" applyProtection="1">
      <alignment horizontal="right" vertical="center" shrinkToFit="1"/>
      <protection locked="0"/>
    </xf>
    <xf numFmtId="184" fontId="5" fillId="2" borderId="4" xfId="1" applyNumberFormat="1" applyFont="1" applyFill="1" applyBorder="1" applyAlignment="1">
      <alignment vertical="center" shrinkToFit="1"/>
    </xf>
    <xf numFmtId="184" fontId="5" fillId="2" borderId="0" xfId="1" applyNumberFormat="1" applyFont="1" applyFill="1" applyAlignment="1">
      <alignment vertical="center" shrinkToFit="1"/>
    </xf>
    <xf numFmtId="184" fontId="5" fillId="2" borderId="5" xfId="1" applyNumberFormat="1" applyFont="1" applyFill="1" applyBorder="1" applyAlignment="1">
      <alignment vertical="center" shrinkToFit="1"/>
    </xf>
    <xf numFmtId="0" fontId="5" fillId="6" borderId="4" xfId="1" applyFont="1" applyFill="1" applyBorder="1" applyAlignment="1" applyProtection="1">
      <alignment vertical="center" wrapText="1"/>
      <protection locked="0"/>
    </xf>
    <xf numFmtId="0" fontId="5" fillId="6" borderId="0" xfId="1" applyFont="1" applyFill="1" applyAlignment="1" applyProtection="1">
      <alignment vertical="center" wrapText="1"/>
      <protection locked="0"/>
    </xf>
    <xf numFmtId="0" fontId="5" fillId="6" borderId="5" xfId="1" applyFont="1" applyFill="1" applyBorder="1" applyAlignment="1" applyProtection="1">
      <alignment vertical="center" wrapText="1"/>
      <protection locked="0"/>
    </xf>
    <xf numFmtId="180" fontId="5" fillId="2" borderId="35" xfId="1" applyNumberFormat="1" applyFont="1" applyFill="1" applyBorder="1" applyAlignment="1">
      <alignment horizontal="right" vertical="center"/>
    </xf>
    <xf numFmtId="0" fontId="5" fillId="6" borderId="1" xfId="1" applyFont="1" applyFill="1" applyBorder="1" applyAlignment="1" applyProtection="1">
      <alignment horizontal="left" vertical="center" wrapText="1"/>
      <protection locked="0"/>
    </xf>
    <xf numFmtId="0" fontId="5" fillId="6" borderId="2" xfId="1" applyFont="1" applyFill="1" applyBorder="1" applyAlignment="1" applyProtection="1">
      <alignment horizontal="left" vertical="center" wrapText="1"/>
      <protection locked="0"/>
    </xf>
    <xf numFmtId="38" fontId="5" fillId="6" borderId="1" xfId="3" applyFont="1" applyFill="1" applyBorder="1" applyAlignment="1" applyProtection="1">
      <alignment horizontal="center" vertical="center" shrinkToFit="1"/>
      <protection locked="0"/>
    </xf>
    <xf numFmtId="38" fontId="5" fillId="6" borderId="3" xfId="3" applyFont="1" applyFill="1" applyBorder="1" applyAlignment="1" applyProtection="1">
      <alignment horizontal="center" vertical="center" shrinkToFit="1"/>
      <protection locked="0"/>
    </xf>
    <xf numFmtId="38" fontId="5" fillId="6" borderId="1" xfId="3" applyFont="1" applyFill="1" applyBorder="1" applyAlignment="1" applyProtection="1">
      <alignment horizontal="right" vertical="center" shrinkToFit="1"/>
      <protection locked="0"/>
    </xf>
    <xf numFmtId="38" fontId="5" fillId="6" borderId="2" xfId="3" applyFont="1" applyFill="1" applyBorder="1" applyAlignment="1" applyProtection="1">
      <alignment horizontal="right" vertical="center" shrinkToFit="1"/>
      <protection locked="0"/>
    </xf>
    <xf numFmtId="38" fontId="5" fillId="6" borderId="3" xfId="3" applyFont="1" applyFill="1" applyBorder="1" applyAlignment="1" applyProtection="1">
      <alignment horizontal="right" vertical="center" shrinkToFit="1"/>
      <protection locked="0"/>
    </xf>
    <xf numFmtId="184" fontId="5" fillId="2" borderId="1" xfId="1" applyNumberFormat="1" applyFont="1" applyFill="1" applyBorder="1" applyAlignment="1">
      <alignment vertical="center" shrinkToFit="1"/>
    </xf>
    <xf numFmtId="184" fontId="5" fillId="2" borderId="2" xfId="1" applyNumberFormat="1" applyFont="1" applyFill="1" applyBorder="1" applyAlignment="1">
      <alignment vertical="center" shrinkToFit="1"/>
    </xf>
    <xf numFmtId="184" fontId="5" fillId="2" borderId="3" xfId="1" applyNumberFormat="1" applyFont="1" applyFill="1" applyBorder="1" applyAlignment="1">
      <alignment vertical="center" shrinkToFit="1"/>
    </xf>
    <xf numFmtId="0" fontId="5" fillId="6" borderId="1" xfId="1" applyFont="1" applyFill="1" applyBorder="1" applyAlignment="1" applyProtection="1">
      <alignment vertical="center" wrapText="1"/>
      <protection locked="0"/>
    </xf>
    <xf numFmtId="0" fontId="5" fillId="6" borderId="2" xfId="1" applyFont="1" applyFill="1" applyBorder="1" applyAlignment="1" applyProtection="1">
      <alignment vertical="center" wrapText="1"/>
      <protection locked="0"/>
    </xf>
    <xf numFmtId="0" fontId="5" fillId="6" borderId="3" xfId="1" applyFont="1" applyFill="1" applyBorder="1" applyAlignment="1" applyProtection="1">
      <alignment vertical="center" wrapText="1"/>
      <protection locked="0"/>
    </xf>
    <xf numFmtId="0" fontId="5" fillId="2" borderId="2" xfId="1" applyFont="1" applyFill="1" applyBorder="1">
      <alignment vertical="center"/>
    </xf>
    <xf numFmtId="0" fontId="7" fillId="2" borderId="0" xfId="1" applyFont="1" applyFill="1" applyAlignment="1">
      <alignment horizontal="left" vertical="center"/>
    </xf>
    <xf numFmtId="0" fontId="5" fillId="6" borderId="6" xfId="1" applyFont="1" applyFill="1" applyBorder="1" applyAlignment="1" applyProtection="1">
      <alignment horizontal="left" vertical="center" wrapText="1"/>
      <protection locked="0"/>
    </xf>
    <xf numFmtId="0" fontId="5" fillId="6" borderId="7" xfId="1" applyFont="1" applyFill="1" applyBorder="1" applyAlignment="1" applyProtection="1">
      <alignment horizontal="left" vertical="center" wrapText="1"/>
      <protection locked="0"/>
    </xf>
    <xf numFmtId="0" fontId="5" fillId="6" borderId="6" xfId="1" applyFont="1" applyFill="1" applyBorder="1" applyAlignment="1" applyProtection="1">
      <alignment horizontal="center" vertical="center" shrinkToFit="1"/>
      <protection locked="0"/>
    </xf>
    <xf numFmtId="0" fontId="5" fillId="6" borderId="8" xfId="1" applyFont="1" applyFill="1" applyBorder="1" applyAlignment="1" applyProtection="1">
      <alignment horizontal="center" vertical="center" shrinkToFit="1"/>
      <protection locked="0"/>
    </xf>
    <xf numFmtId="38" fontId="5" fillId="6" borderId="6" xfId="1" applyNumberFormat="1" applyFont="1" applyFill="1" applyBorder="1" applyAlignment="1" applyProtection="1">
      <alignment horizontal="right" vertical="center" shrinkToFit="1"/>
      <protection locked="0"/>
    </xf>
    <xf numFmtId="38" fontId="5" fillId="6" borderId="7" xfId="1" applyNumberFormat="1" applyFont="1" applyFill="1" applyBorder="1" applyAlignment="1" applyProtection="1">
      <alignment horizontal="right" vertical="center" shrinkToFit="1"/>
      <protection locked="0"/>
    </xf>
    <xf numFmtId="38" fontId="5" fillId="6" borderId="8" xfId="1" applyNumberFormat="1" applyFont="1" applyFill="1" applyBorder="1" applyAlignment="1" applyProtection="1">
      <alignment horizontal="right" vertical="center" shrinkToFit="1"/>
      <protection locked="0"/>
    </xf>
    <xf numFmtId="184" fontId="5" fillId="2" borderId="6" xfId="1" applyNumberFormat="1" applyFont="1" applyFill="1" applyBorder="1" applyAlignment="1">
      <alignment vertical="center" shrinkToFit="1"/>
    </xf>
    <xf numFmtId="184" fontId="5" fillId="2" borderId="7" xfId="1" applyNumberFormat="1" applyFont="1" applyFill="1" applyBorder="1" applyAlignment="1">
      <alignment vertical="center" shrinkToFit="1"/>
    </xf>
    <xf numFmtId="184" fontId="5" fillId="2" borderId="8" xfId="1" applyNumberFormat="1" applyFont="1" applyFill="1" applyBorder="1" applyAlignment="1">
      <alignment vertical="center" shrinkToFit="1"/>
    </xf>
    <xf numFmtId="0" fontId="5" fillId="6" borderId="6" xfId="1" applyFont="1" applyFill="1" applyBorder="1" applyAlignment="1" applyProtection="1">
      <alignment vertical="center" wrapText="1"/>
      <protection locked="0"/>
    </xf>
    <xf numFmtId="0" fontId="5" fillId="6" borderId="7" xfId="1" applyFont="1" applyFill="1" applyBorder="1" applyAlignment="1" applyProtection="1">
      <alignment vertical="center" wrapText="1"/>
      <protection locked="0"/>
    </xf>
    <xf numFmtId="0" fontId="5" fillId="6" borderId="8" xfId="1" applyFont="1" applyFill="1" applyBorder="1" applyAlignment="1" applyProtection="1">
      <alignment vertical="center" wrapText="1"/>
      <protection locked="0"/>
    </xf>
    <xf numFmtId="0" fontId="3" fillId="2" borderId="1" xfId="1" applyFont="1" applyFill="1" applyBorder="1" applyAlignment="1">
      <alignment vertical="top" wrapText="1"/>
    </xf>
    <xf numFmtId="0" fontId="3" fillId="2" borderId="2" xfId="1" applyFont="1" applyFill="1" applyBorder="1" applyAlignment="1">
      <alignment vertical="top" wrapText="1"/>
    </xf>
    <xf numFmtId="0" fontId="3" fillId="2" borderId="3" xfId="1" applyFont="1" applyFill="1" applyBorder="1" applyAlignment="1">
      <alignment vertical="top" wrapText="1"/>
    </xf>
    <xf numFmtId="0" fontId="3" fillId="2" borderId="4" xfId="1" applyFont="1" applyFill="1" applyBorder="1" applyAlignment="1">
      <alignment vertical="top" wrapText="1"/>
    </xf>
    <xf numFmtId="0" fontId="3" fillId="2" borderId="0" xfId="1" applyFont="1" applyFill="1" applyAlignment="1">
      <alignment vertical="top" wrapText="1"/>
    </xf>
    <xf numFmtId="0" fontId="3" fillId="2" borderId="5" xfId="1" applyFont="1" applyFill="1" applyBorder="1" applyAlignment="1">
      <alignment vertical="top" wrapText="1"/>
    </xf>
    <xf numFmtId="0" fontId="3" fillId="2" borderId="6" xfId="1" applyFont="1" applyFill="1" applyBorder="1" applyAlignment="1">
      <alignment vertical="top" wrapText="1"/>
    </xf>
    <xf numFmtId="0" fontId="3" fillId="2" borderId="7" xfId="1" applyFont="1" applyFill="1" applyBorder="1" applyAlignment="1">
      <alignment vertical="top" wrapText="1"/>
    </xf>
    <xf numFmtId="0" fontId="3" fillId="2" borderId="8" xfId="1" applyFont="1" applyFill="1" applyBorder="1" applyAlignment="1">
      <alignment vertical="top" wrapText="1"/>
    </xf>
    <xf numFmtId="0" fontId="35" fillId="2" borderId="0" xfId="1" applyFont="1" applyFill="1" applyAlignment="1">
      <alignment horizontal="right" vertical="center"/>
    </xf>
    <xf numFmtId="185" fontId="5" fillId="6" borderId="1" xfId="3" applyNumberFormat="1" applyFont="1" applyFill="1" applyBorder="1" applyAlignment="1" applyProtection="1">
      <alignment horizontal="right" vertical="center"/>
      <protection locked="0"/>
    </xf>
    <xf numFmtId="185" fontId="5" fillId="6" borderId="2" xfId="3" applyNumberFormat="1" applyFont="1" applyFill="1" applyBorder="1" applyAlignment="1" applyProtection="1">
      <alignment horizontal="right" vertical="center"/>
      <protection locked="0"/>
    </xf>
    <xf numFmtId="185" fontId="5" fillId="6" borderId="3" xfId="3" applyNumberFormat="1" applyFont="1" applyFill="1" applyBorder="1" applyAlignment="1" applyProtection="1">
      <alignment horizontal="right" vertical="center"/>
      <protection locked="0"/>
    </xf>
    <xf numFmtId="0" fontId="5" fillId="6" borderId="6" xfId="1" applyFont="1" applyFill="1" applyBorder="1" applyAlignment="1" applyProtection="1">
      <alignment horizontal="left" vertical="center"/>
      <protection locked="0"/>
    </xf>
    <xf numFmtId="0" fontId="5" fillId="6" borderId="7" xfId="1" applyFont="1" applyFill="1" applyBorder="1" applyAlignment="1" applyProtection="1">
      <alignment horizontal="left" vertical="center"/>
      <protection locked="0"/>
    </xf>
    <xf numFmtId="0" fontId="5" fillId="6" borderId="8" xfId="1" applyFont="1" applyFill="1" applyBorder="1" applyAlignment="1" applyProtection="1">
      <alignment horizontal="left" vertical="center"/>
      <protection locked="0"/>
    </xf>
    <xf numFmtId="0" fontId="5" fillId="6" borderId="0" xfId="1" applyFont="1" applyFill="1" applyAlignment="1" applyProtection="1">
      <alignment horizontal="center" vertical="center" shrinkToFit="1"/>
      <protection locked="0"/>
    </xf>
    <xf numFmtId="0" fontId="5" fillId="6" borderId="1" xfId="3" applyNumberFormat="1" applyFont="1" applyFill="1" applyBorder="1" applyAlignment="1" applyProtection="1">
      <alignment horizontal="center" vertical="center" shrinkToFit="1"/>
      <protection locked="0"/>
    </xf>
    <xf numFmtId="0" fontId="5" fillId="6" borderId="2" xfId="3" applyNumberFormat="1" applyFont="1" applyFill="1" applyBorder="1" applyAlignment="1" applyProtection="1">
      <alignment horizontal="center" vertical="center" shrinkToFit="1"/>
      <protection locked="0"/>
    </xf>
    <xf numFmtId="0" fontId="5" fillId="6" borderId="7" xfId="1" applyFont="1" applyFill="1" applyBorder="1" applyAlignment="1" applyProtection="1">
      <alignment horizontal="center" vertical="center" shrinkToFit="1"/>
      <protection locked="0"/>
    </xf>
    <xf numFmtId="0" fontId="38" fillId="2" borderId="0" xfId="1" applyFont="1" applyFill="1" applyAlignment="1">
      <alignment horizontal="right" vertical="center"/>
    </xf>
    <xf numFmtId="0" fontId="5" fillId="6" borderId="3" xfId="3" applyNumberFormat="1" applyFont="1" applyFill="1" applyBorder="1" applyAlignment="1" applyProtection="1">
      <alignment horizontal="center" vertical="center" shrinkToFit="1"/>
      <protection locked="0"/>
    </xf>
  </cellXfs>
  <cellStyles count="4">
    <cellStyle name="ハイパーリンク" xfId="2" builtinId="8"/>
    <cellStyle name="桁区切り 2" xfId="3" xr:uid="{F034F558-8359-4575-90C3-40E268DC604C}"/>
    <cellStyle name="標準" xfId="0" builtinId="0"/>
    <cellStyle name="標準 2" xfId="1" xr:uid="{EE68921C-867B-4BE5-944B-2C2527819F10}"/>
  </cellStyles>
  <dxfs count="0"/>
  <tableStyles count="0" defaultTableStyle="TableStyleMedium2"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6CB2E-E55E-4608-80D4-CEFBC67234EF}">
  <sheetPr>
    <tabColor theme="0" tint="-4.9989318521683403E-2"/>
    <pageSetUpPr fitToPage="1"/>
  </sheetPr>
  <dimension ref="A1:AB44"/>
  <sheetViews>
    <sheetView tabSelected="1" view="pageBreakPreview" zoomScaleNormal="100" zoomScaleSheetLayoutView="100" workbookViewId="0">
      <selection activeCell="A2" sqref="A2:Z2"/>
    </sheetView>
  </sheetViews>
  <sheetFormatPr defaultColWidth="3" defaultRowHeight="13.2" x14ac:dyDescent="0.45"/>
  <cols>
    <col min="1" max="16384" width="3" style="3"/>
  </cols>
  <sheetData>
    <row r="1" spans="1:28" ht="21" customHeight="1" x14ac:dyDescent="0.45">
      <c r="A1" s="59" t="s">
        <v>0</v>
      </c>
      <c r="B1" s="59"/>
      <c r="C1" s="59"/>
      <c r="D1" s="59"/>
      <c r="E1" s="1"/>
      <c r="F1" s="1"/>
      <c r="G1" s="1"/>
      <c r="H1" s="1"/>
      <c r="I1" s="1"/>
      <c r="J1" s="1"/>
      <c r="K1" s="1"/>
      <c r="L1" s="1"/>
      <c r="M1" s="1"/>
      <c r="N1" s="1"/>
      <c r="O1" s="1"/>
      <c r="P1" s="1"/>
      <c r="Q1" s="1"/>
      <c r="R1" s="1"/>
      <c r="S1" s="1"/>
      <c r="T1" s="1"/>
      <c r="U1" s="1"/>
      <c r="V1" s="1"/>
      <c r="W1" s="1"/>
      <c r="X1" s="1"/>
      <c r="Y1" s="1"/>
      <c r="Z1" s="1"/>
      <c r="AA1" s="1"/>
      <c r="AB1" s="2"/>
    </row>
    <row r="2" spans="1:28" ht="21" customHeight="1" x14ac:dyDescent="0.45">
      <c r="A2" s="60" t="s">
        <v>1</v>
      </c>
      <c r="B2" s="60"/>
      <c r="C2" s="60"/>
      <c r="D2" s="60"/>
      <c r="E2" s="60"/>
      <c r="F2" s="60"/>
      <c r="G2" s="60"/>
      <c r="H2" s="60"/>
      <c r="I2" s="60"/>
      <c r="J2" s="60"/>
      <c r="K2" s="60"/>
      <c r="L2" s="60"/>
      <c r="M2" s="60"/>
      <c r="N2" s="60"/>
      <c r="O2" s="60"/>
      <c r="P2" s="60"/>
      <c r="Q2" s="60"/>
      <c r="R2" s="60"/>
      <c r="S2" s="60"/>
      <c r="T2" s="60"/>
      <c r="U2" s="60"/>
      <c r="V2" s="60"/>
      <c r="W2" s="60"/>
      <c r="X2" s="60"/>
      <c r="Y2" s="60"/>
      <c r="Z2" s="60"/>
      <c r="AA2" s="1"/>
      <c r="AB2" s="4" t="s">
        <v>2</v>
      </c>
    </row>
    <row r="3" spans="1:28" ht="21" customHeight="1" x14ac:dyDescent="0.45">
      <c r="A3" s="61" t="s">
        <v>3</v>
      </c>
      <c r="B3" s="62"/>
      <c r="C3" s="62"/>
      <c r="D3" s="62"/>
      <c r="E3" s="62"/>
      <c r="F3" s="62"/>
      <c r="G3" s="62"/>
      <c r="H3" s="62"/>
      <c r="I3" s="62"/>
      <c r="J3" s="62"/>
      <c r="K3" s="62"/>
      <c r="L3" s="62"/>
      <c r="M3" s="62"/>
      <c r="N3" s="62"/>
      <c r="O3" s="62"/>
      <c r="P3" s="62"/>
      <c r="Q3" s="62"/>
      <c r="R3" s="62"/>
      <c r="S3" s="62"/>
      <c r="T3" s="62"/>
      <c r="U3" s="62"/>
      <c r="V3" s="62"/>
      <c r="W3" s="62"/>
      <c r="X3" s="62"/>
      <c r="Y3" s="62"/>
      <c r="Z3" s="62"/>
      <c r="AA3" s="1"/>
      <c r="AB3" s="4" t="s">
        <v>4</v>
      </c>
    </row>
    <row r="4" spans="1:28" ht="21" customHeight="1" x14ac:dyDescent="0.45">
      <c r="A4" s="58" t="s">
        <v>5</v>
      </c>
      <c r="B4" s="58"/>
      <c r="C4" s="58"/>
      <c r="D4" s="58"/>
      <c r="E4" s="58"/>
      <c r="F4" s="58"/>
      <c r="G4" s="58"/>
      <c r="H4" s="58"/>
      <c r="I4" s="58"/>
      <c r="J4" s="58"/>
      <c r="K4" s="58"/>
      <c r="L4" s="58"/>
      <c r="M4" s="58"/>
      <c r="N4" s="58"/>
      <c r="O4" s="58"/>
      <c r="P4" s="58"/>
      <c r="Q4" s="58"/>
      <c r="R4" s="58"/>
      <c r="S4" s="58"/>
      <c r="T4" s="58"/>
      <c r="U4" s="58"/>
      <c r="V4" s="58"/>
      <c r="W4" s="58"/>
      <c r="X4" s="58"/>
      <c r="Y4" s="58"/>
      <c r="Z4" s="58"/>
      <c r="AA4" s="58"/>
      <c r="AB4" s="2"/>
    </row>
    <row r="5" spans="1:28" ht="21" customHeight="1" x14ac:dyDescent="0.45">
      <c r="A5" s="58" t="s">
        <v>212</v>
      </c>
      <c r="B5" s="58"/>
      <c r="C5" s="58"/>
      <c r="D5" s="58"/>
      <c r="E5" s="58"/>
      <c r="F5" s="58"/>
      <c r="G5" s="58"/>
      <c r="H5" s="58"/>
      <c r="I5" s="58"/>
      <c r="J5" s="58"/>
      <c r="K5" s="58"/>
      <c r="L5" s="58"/>
      <c r="M5" s="58"/>
      <c r="N5" s="58"/>
      <c r="O5" s="58"/>
      <c r="P5" s="58"/>
      <c r="Q5" s="58"/>
      <c r="R5" s="58"/>
      <c r="S5" s="58"/>
      <c r="T5" s="58"/>
      <c r="U5" s="58"/>
      <c r="V5" s="58"/>
      <c r="W5" s="58"/>
      <c r="X5" s="58"/>
      <c r="Y5" s="58"/>
      <c r="Z5" s="58"/>
      <c r="AA5" s="58"/>
      <c r="AB5" s="2"/>
    </row>
    <row r="6" spans="1:28" ht="21" customHeight="1" x14ac:dyDescent="0.45">
      <c r="A6" s="1"/>
      <c r="B6" s="1"/>
      <c r="C6" s="1"/>
      <c r="D6" s="1"/>
      <c r="E6" s="1"/>
      <c r="F6" s="1"/>
      <c r="G6" s="1"/>
      <c r="H6" s="1"/>
      <c r="I6" s="1"/>
      <c r="J6" s="57" t="s">
        <v>6</v>
      </c>
      <c r="K6" s="57"/>
      <c r="L6" s="57"/>
      <c r="M6" s="1"/>
      <c r="N6" s="1"/>
      <c r="O6" s="1"/>
      <c r="P6" s="1"/>
      <c r="Q6" s="1"/>
      <c r="R6" s="1"/>
      <c r="S6" s="1"/>
      <c r="T6" s="1"/>
      <c r="U6" s="1"/>
      <c r="V6" s="1"/>
      <c r="W6" s="1"/>
      <c r="X6" s="1"/>
      <c r="Y6" s="1"/>
      <c r="Z6" s="1"/>
      <c r="AA6" s="1"/>
      <c r="AB6" s="2"/>
    </row>
    <row r="7" spans="1:28" ht="21" customHeight="1" x14ac:dyDescent="0.45">
      <c r="A7" s="1"/>
      <c r="B7" s="1"/>
      <c r="C7" s="1"/>
      <c r="D7" s="1"/>
      <c r="E7" s="1"/>
      <c r="F7" s="1"/>
      <c r="G7" s="1"/>
      <c r="H7" s="1"/>
      <c r="I7" s="1"/>
      <c r="J7" s="63" t="s">
        <v>7</v>
      </c>
      <c r="K7" s="63"/>
      <c r="L7" s="63"/>
      <c r="M7" s="57" t="s">
        <v>8</v>
      </c>
      <c r="N7" s="57"/>
      <c r="O7" s="57"/>
      <c r="P7" s="58"/>
      <c r="Q7" s="58"/>
      <c r="R7" s="58"/>
      <c r="S7" s="58"/>
      <c r="T7" s="58"/>
      <c r="U7" s="58"/>
      <c r="V7" s="58"/>
      <c r="W7" s="58"/>
      <c r="X7" s="58"/>
      <c r="Y7" s="58"/>
      <c r="Z7" s="58"/>
      <c r="AA7" s="58"/>
      <c r="AB7" s="2"/>
    </row>
    <row r="8" spans="1:28" ht="21" customHeight="1" x14ac:dyDescent="0.45">
      <c r="A8" s="1"/>
      <c r="B8" s="1"/>
      <c r="C8" s="1"/>
      <c r="D8" s="1"/>
      <c r="E8" s="1"/>
      <c r="F8" s="1"/>
      <c r="G8" s="1"/>
      <c r="H8" s="1"/>
      <c r="I8" s="1"/>
      <c r="J8" s="1"/>
      <c r="K8" s="1"/>
      <c r="L8" s="1"/>
      <c r="M8" s="57" t="s">
        <v>9</v>
      </c>
      <c r="N8" s="57"/>
      <c r="O8" s="57"/>
      <c r="P8" s="58"/>
      <c r="Q8" s="58"/>
      <c r="R8" s="58"/>
      <c r="S8" s="58"/>
      <c r="T8" s="58"/>
      <c r="U8" s="58"/>
      <c r="V8" s="58"/>
      <c r="W8" s="58"/>
      <c r="X8" s="58"/>
      <c r="Y8" s="58"/>
      <c r="Z8" s="58"/>
      <c r="AA8" s="58"/>
      <c r="AB8" s="2"/>
    </row>
    <row r="9" spans="1:28" ht="21" customHeight="1" x14ac:dyDescent="0.45">
      <c r="A9" s="1"/>
      <c r="B9" s="1"/>
      <c r="C9" s="1"/>
      <c r="D9" s="1"/>
      <c r="E9" s="1"/>
      <c r="F9" s="1"/>
      <c r="G9" s="1"/>
      <c r="H9" s="1"/>
      <c r="I9" s="1"/>
      <c r="J9" s="1"/>
      <c r="K9" s="1"/>
      <c r="L9" s="1"/>
      <c r="M9" s="57" t="s">
        <v>10</v>
      </c>
      <c r="N9" s="57"/>
      <c r="O9" s="57"/>
      <c r="P9" s="58"/>
      <c r="Q9" s="58"/>
      <c r="R9" s="58"/>
      <c r="S9" s="58"/>
      <c r="T9" s="58"/>
      <c r="U9" s="58"/>
      <c r="V9" s="58"/>
      <c r="W9" s="58"/>
      <c r="X9" s="58"/>
      <c r="Y9" s="58"/>
      <c r="Z9" s="58"/>
      <c r="AA9" s="58"/>
      <c r="AB9" s="4" t="s">
        <v>11</v>
      </c>
    </row>
    <row r="10" spans="1:28" ht="21" customHeight="1" x14ac:dyDescent="0.4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2"/>
    </row>
    <row r="11" spans="1:28" ht="21" customHeight="1" x14ac:dyDescent="0.45">
      <c r="A11" s="1"/>
      <c r="B11" s="1"/>
      <c r="C11" s="1"/>
      <c r="D11" s="1"/>
      <c r="E11" s="1"/>
      <c r="F11" s="1"/>
      <c r="G11" s="1"/>
      <c r="H11" s="1"/>
      <c r="I11" s="1"/>
      <c r="J11" s="65" t="s">
        <v>12</v>
      </c>
      <c r="K11" s="65"/>
      <c r="L11" s="65"/>
      <c r="M11" s="66" t="s">
        <v>8</v>
      </c>
      <c r="N11" s="66"/>
      <c r="O11" s="66"/>
      <c r="P11" s="58"/>
      <c r="Q11" s="58"/>
      <c r="R11" s="58"/>
      <c r="S11" s="58"/>
      <c r="T11" s="58"/>
      <c r="U11" s="58"/>
      <c r="V11" s="58"/>
      <c r="W11" s="58"/>
      <c r="X11" s="58"/>
      <c r="Y11" s="58"/>
      <c r="Z11" s="58"/>
      <c r="AA11" s="58"/>
      <c r="AB11" s="2"/>
    </row>
    <row r="12" spans="1:28" ht="21" customHeight="1" x14ac:dyDescent="0.45">
      <c r="A12" s="1"/>
      <c r="B12" s="1"/>
      <c r="C12" s="1"/>
      <c r="D12" s="1"/>
      <c r="E12" s="1"/>
      <c r="F12" s="1"/>
      <c r="G12" s="1"/>
      <c r="H12" s="1"/>
      <c r="I12" s="1"/>
      <c r="J12" s="7"/>
      <c r="K12" s="7"/>
      <c r="L12" s="7"/>
      <c r="M12" s="66" t="s">
        <v>9</v>
      </c>
      <c r="N12" s="66"/>
      <c r="O12" s="66"/>
      <c r="P12" s="58"/>
      <c r="Q12" s="58"/>
      <c r="R12" s="58"/>
      <c r="S12" s="58"/>
      <c r="T12" s="58"/>
      <c r="U12" s="58"/>
      <c r="V12" s="58"/>
      <c r="W12" s="58"/>
      <c r="X12" s="58"/>
      <c r="Y12" s="58"/>
      <c r="Z12" s="58"/>
      <c r="AA12" s="58"/>
      <c r="AB12" s="2"/>
    </row>
    <row r="13" spans="1:28" ht="21" customHeight="1" x14ac:dyDescent="0.45">
      <c r="A13" s="1"/>
      <c r="B13" s="1"/>
      <c r="C13" s="1"/>
      <c r="D13" s="1"/>
      <c r="E13" s="1"/>
      <c r="F13" s="1"/>
      <c r="G13" s="1"/>
      <c r="H13" s="1"/>
      <c r="I13" s="1"/>
      <c r="J13" s="7"/>
      <c r="K13" s="7"/>
      <c r="L13" s="7"/>
      <c r="M13" s="66" t="s">
        <v>10</v>
      </c>
      <c r="N13" s="66"/>
      <c r="O13" s="66"/>
      <c r="P13" s="58"/>
      <c r="Q13" s="58"/>
      <c r="R13" s="58"/>
      <c r="S13" s="58"/>
      <c r="T13" s="58"/>
      <c r="U13" s="58"/>
      <c r="V13" s="58"/>
      <c r="W13" s="58"/>
      <c r="X13" s="58"/>
      <c r="Y13" s="58"/>
      <c r="Z13" s="58"/>
      <c r="AA13" s="58"/>
      <c r="AB13" s="2"/>
    </row>
    <row r="14" spans="1:28" ht="21" customHeight="1" x14ac:dyDescent="0.45">
      <c r="A14" s="1"/>
      <c r="B14" s="1"/>
      <c r="C14" s="1"/>
      <c r="D14" s="1"/>
      <c r="E14" s="1"/>
      <c r="F14" s="1"/>
      <c r="G14" s="1"/>
      <c r="H14" s="1"/>
      <c r="I14" s="1"/>
      <c r="J14" s="1"/>
      <c r="K14" s="1"/>
      <c r="L14" s="1"/>
      <c r="M14" s="1"/>
      <c r="N14" s="6"/>
      <c r="O14" s="6"/>
      <c r="P14" s="6"/>
      <c r="Q14" s="1"/>
      <c r="R14" s="1"/>
      <c r="S14" s="1"/>
      <c r="T14" s="1"/>
      <c r="U14" s="1"/>
      <c r="V14" s="1"/>
      <c r="W14" s="1"/>
      <c r="X14" s="1"/>
      <c r="Y14" s="1"/>
      <c r="Z14" s="1"/>
      <c r="AA14" s="1"/>
      <c r="AB14" s="2"/>
    </row>
    <row r="15" spans="1:28" ht="16.8" customHeight="1" x14ac:dyDescent="0.45">
      <c r="A15" s="63" t="s">
        <v>13</v>
      </c>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1"/>
      <c r="AB15" s="2"/>
    </row>
    <row r="16" spans="1:28" ht="16.8" customHeight="1" x14ac:dyDescent="0.45">
      <c r="A16" s="65" t="s">
        <v>14</v>
      </c>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1"/>
      <c r="AB16" s="2"/>
    </row>
    <row r="17" spans="1:28" ht="16.8" customHeight="1" x14ac:dyDescent="0.45">
      <c r="A17" s="63" t="s">
        <v>15</v>
      </c>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1"/>
      <c r="AB17" s="2"/>
    </row>
    <row r="18" spans="1:28" ht="16.2" customHeight="1" x14ac:dyDescent="0.4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2"/>
    </row>
    <row r="19" spans="1:28" ht="16.2" customHeight="1" x14ac:dyDescent="0.45">
      <c r="A19" s="58" t="s">
        <v>16</v>
      </c>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2"/>
    </row>
    <row r="20" spans="1:28" ht="16.2" customHeight="1" x14ac:dyDescent="0.4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2"/>
    </row>
    <row r="21" spans="1:28" ht="20.399999999999999" customHeight="1" x14ac:dyDescent="0.45">
      <c r="A21" s="1"/>
      <c r="B21" s="1"/>
      <c r="C21" s="59" t="s">
        <v>17</v>
      </c>
      <c r="D21" s="59"/>
      <c r="E21" s="59"/>
      <c r="F21" s="59"/>
      <c r="G21" s="59"/>
      <c r="H21" s="59"/>
      <c r="I21" s="59"/>
      <c r="J21" s="59"/>
      <c r="K21" s="59"/>
      <c r="L21" s="59"/>
      <c r="M21" s="59"/>
      <c r="N21" s="59"/>
      <c r="O21" s="59"/>
      <c r="P21" s="59"/>
      <c r="Q21" s="59"/>
      <c r="R21" s="59"/>
      <c r="S21" s="59"/>
      <c r="T21" s="59"/>
      <c r="U21" s="59"/>
      <c r="V21" s="59"/>
      <c r="W21" s="59"/>
      <c r="X21" s="59"/>
      <c r="Y21" s="59"/>
      <c r="Z21" s="59"/>
      <c r="AA21" s="59"/>
      <c r="AB21" s="2"/>
    </row>
    <row r="22" spans="1:28" ht="20.399999999999999" customHeight="1" x14ac:dyDescent="0.45">
      <c r="A22" s="1"/>
      <c r="B22" s="1"/>
      <c r="C22" s="64" t="s">
        <v>18</v>
      </c>
      <c r="D22" s="59"/>
      <c r="E22" s="59"/>
      <c r="F22" s="59"/>
      <c r="G22" s="59"/>
      <c r="H22" s="59"/>
      <c r="I22" s="59"/>
      <c r="J22" s="59"/>
      <c r="K22" s="59"/>
      <c r="L22" s="59"/>
      <c r="M22" s="59"/>
      <c r="N22" s="59"/>
      <c r="O22" s="59"/>
      <c r="P22" s="59"/>
      <c r="Q22" s="59"/>
      <c r="R22" s="59"/>
      <c r="S22" s="59"/>
      <c r="T22" s="59"/>
      <c r="U22" s="59"/>
      <c r="V22" s="59"/>
      <c r="W22" s="59"/>
      <c r="X22" s="59"/>
      <c r="Y22" s="59"/>
      <c r="Z22" s="59"/>
      <c r="AA22" s="59"/>
      <c r="AB22" s="2"/>
    </row>
    <row r="23" spans="1:28" ht="20.399999999999999" customHeight="1" x14ac:dyDescent="0.45">
      <c r="A23" s="1"/>
      <c r="B23" s="1"/>
      <c r="C23" s="58" t="s">
        <v>19</v>
      </c>
      <c r="D23" s="58"/>
      <c r="E23" s="58"/>
      <c r="F23" s="58"/>
      <c r="G23" s="58"/>
      <c r="H23" s="58"/>
      <c r="I23" s="58"/>
      <c r="J23" s="58"/>
      <c r="K23" s="58"/>
      <c r="L23" s="58"/>
      <c r="M23" s="58"/>
      <c r="N23" s="58"/>
      <c r="O23" s="58"/>
      <c r="P23" s="58"/>
      <c r="Q23" s="58"/>
      <c r="R23" s="58"/>
      <c r="S23" s="58"/>
      <c r="T23" s="58"/>
      <c r="U23" s="58"/>
      <c r="V23" s="58"/>
      <c r="W23" s="58"/>
      <c r="X23" s="58"/>
      <c r="Y23" s="58"/>
      <c r="Z23" s="58"/>
      <c r="AA23" s="58"/>
      <c r="AB23" s="2"/>
    </row>
    <row r="24" spans="1:28" ht="20.399999999999999" customHeight="1" x14ac:dyDescent="0.45">
      <c r="A24" s="1"/>
      <c r="B24" s="1"/>
      <c r="C24" s="58" t="s">
        <v>20</v>
      </c>
      <c r="D24" s="58"/>
      <c r="E24" s="58"/>
      <c r="F24" s="58"/>
      <c r="G24" s="58"/>
      <c r="H24" s="58"/>
      <c r="I24" s="58"/>
      <c r="J24" s="58"/>
      <c r="K24" s="58"/>
      <c r="L24" s="58"/>
      <c r="M24" s="58"/>
      <c r="N24" s="58"/>
      <c r="O24" s="58"/>
      <c r="P24" s="58"/>
      <c r="Q24" s="58"/>
      <c r="R24" s="58"/>
      <c r="S24" s="58"/>
      <c r="T24" s="58"/>
      <c r="U24" s="58"/>
      <c r="V24" s="58"/>
      <c r="W24" s="58"/>
      <c r="X24" s="58"/>
      <c r="Y24" s="58"/>
      <c r="Z24" s="58"/>
      <c r="AA24" s="58"/>
      <c r="AB24" s="2"/>
    </row>
    <row r="25" spans="1:28" ht="20.399999999999999" customHeight="1" x14ac:dyDescent="0.45">
      <c r="A25" s="1"/>
      <c r="B25" s="1"/>
      <c r="C25" s="58" t="s">
        <v>21</v>
      </c>
      <c r="D25" s="58"/>
      <c r="E25" s="58"/>
      <c r="F25" s="58"/>
      <c r="G25" s="58"/>
      <c r="H25" s="58"/>
      <c r="I25" s="58"/>
      <c r="J25" s="58"/>
      <c r="K25" s="58"/>
      <c r="L25" s="58"/>
      <c r="M25" s="58"/>
      <c r="N25" s="58"/>
      <c r="O25" s="58"/>
      <c r="P25" s="58"/>
      <c r="Q25" s="58"/>
      <c r="R25" s="58"/>
      <c r="S25" s="58"/>
      <c r="T25" s="58"/>
      <c r="U25" s="58"/>
      <c r="V25" s="58"/>
      <c r="W25" s="58"/>
      <c r="X25" s="58"/>
      <c r="Y25" s="58"/>
      <c r="Z25" s="58"/>
      <c r="AA25" s="58"/>
      <c r="AB25" s="2"/>
    </row>
    <row r="26" spans="1:28" ht="19.2" customHeight="1" x14ac:dyDescent="0.45">
      <c r="A26" s="1"/>
      <c r="B26" s="1"/>
      <c r="C26" s="5"/>
      <c r="D26" s="5"/>
      <c r="E26" s="5"/>
      <c r="F26" s="5"/>
      <c r="G26" s="5"/>
      <c r="H26" s="5"/>
      <c r="I26" s="5"/>
      <c r="J26" s="5"/>
      <c r="K26" s="5"/>
      <c r="L26" s="5"/>
      <c r="M26" s="1"/>
      <c r="N26" s="67" t="s">
        <v>22</v>
      </c>
      <c r="O26" s="68"/>
      <c r="P26" s="68"/>
      <c r="Q26" s="68"/>
      <c r="R26" s="68"/>
      <c r="S26" s="68"/>
      <c r="T26" s="68"/>
      <c r="U26" s="68"/>
      <c r="V26" s="68"/>
      <c r="W26" s="68"/>
      <c r="X26" s="68"/>
      <c r="Y26" s="68"/>
      <c r="Z26" s="69"/>
      <c r="AA26" s="1"/>
      <c r="AB26" s="2"/>
    </row>
    <row r="27" spans="1:28" ht="19.2" customHeight="1" x14ac:dyDescent="0.45">
      <c r="A27" s="1"/>
      <c r="B27" s="1"/>
      <c r="C27" s="5"/>
      <c r="D27" s="5"/>
      <c r="E27" s="5"/>
      <c r="F27" s="5"/>
      <c r="G27" s="5"/>
      <c r="H27" s="5"/>
      <c r="I27" s="5"/>
      <c r="J27" s="5"/>
      <c r="K27" s="5"/>
      <c r="L27" s="5"/>
      <c r="M27" s="1"/>
      <c r="N27" s="70" t="s">
        <v>23</v>
      </c>
      <c r="O27" s="66"/>
      <c r="P27" s="66"/>
      <c r="Q27" s="66"/>
      <c r="R27" s="7" t="s">
        <v>24</v>
      </c>
      <c r="S27" s="71"/>
      <c r="T27" s="71"/>
      <c r="U27" s="71"/>
      <c r="V27" s="71"/>
      <c r="W27" s="71"/>
      <c r="X27" s="71"/>
      <c r="Y27" s="71"/>
      <c r="Z27" s="72"/>
      <c r="AA27" s="1"/>
      <c r="AB27" s="4"/>
    </row>
    <row r="28" spans="1:28" ht="19.2" customHeight="1" x14ac:dyDescent="0.45">
      <c r="A28" s="1"/>
      <c r="B28" s="1"/>
      <c r="C28" s="5"/>
      <c r="D28" s="5"/>
      <c r="E28" s="5"/>
      <c r="F28" s="5"/>
      <c r="G28" s="5"/>
      <c r="H28" s="5"/>
      <c r="I28" s="5"/>
      <c r="J28" s="5"/>
      <c r="K28" s="5"/>
      <c r="L28" s="5"/>
      <c r="M28" s="1"/>
      <c r="N28" s="70" t="s">
        <v>25</v>
      </c>
      <c r="O28" s="66"/>
      <c r="P28" s="66"/>
      <c r="Q28" s="66"/>
      <c r="R28" s="7" t="s">
        <v>24</v>
      </c>
      <c r="S28" s="71"/>
      <c r="T28" s="71"/>
      <c r="U28" s="71"/>
      <c r="V28" s="71"/>
      <c r="W28" s="71"/>
      <c r="X28" s="71"/>
      <c r="Y28" s="71"/>
      <c r="Z28" s="72"/>
      <c r="AA28" s="1"/>
      <c r="AB28" s="2"/>
    </row>
    <row r="29" spans="1:28" ht="19.2" customHeight="1" x14ac:dyDescent="0.45">
      <c r="A29" s="1"/>
      <c r="B29" s="1"/>
      <c r="C29" s="5"/>
      <c r="D29" s="5"/>
      <c r="E29" s="5"/>
      <c r="F29" s="5"/>
      <c r="G29" s="5"/>
      <c r="H29" s="5"/>
      <c r="I29" s="5"/>
      <c r="J29" s="5"/>
      <c r="K29" s="5"/>
      <c r="L29" s="5"/>
      <c r="M29" s="1"/>
      <c r="N29" s="70" t="s">
        <v>26</v>
      </c>
      <c r="O29" s="66"/>
      <c r="P29" s="66"/>
      <c r="Q29" s="66"/>
      <c r="R29" s="7" t="s">
        <v>24</v>
      </c>
      <c r="S29" s="76"/>
      <c r="T29" s="76"/>
      <c r="U29" s="76"/>
      <c r="V29" s="76"/>
      <c r="W29" s="76"/>
      <c r="X29" s="76"/>
      <c r="Y29" s="76"/>
      <c r="Z29" s="77"/>
      <c r="AA29" s="1"/>
      <c r="AB29" s="2"/>
    </row>
    <row r="30" spans="1:28" ht="19.2" customHeight="1" x14ac:dyDescent="0.45">
      <c r="A30" s="1"/>
      <c r="B30" s="1"/>
      <c r="C30" s="5"/>
      <c r="D30" s="5"/>
      <c r="E30" s="5"/>
      <c r="F30" s="5"/>
      <c r="G30" s="5"/>
      <c r="H30" s="5"/>
      <c r="I30" s="5"/>
      <c r="J30" s="5"/>
      <c r="K30" s="5"/>
      <c r="L30" s="5"/>
      <c r="M30" s="1"/>
      <c r="N30" s="70" t="s">
        <v>27</v>
      </c>
      <c r="O30" s="66"/>
      <c r="P30" s="66"/>
      <c r="Q30" s="66"/>
      <c r="R30" s="7" t="s">
        <v>24</v>
      </c>
      <c r="S30" s="76"/>
      <c r="T30" s="76"/>
      <c r="U30" s="76"/>
      <c r="V30" s="76"/>
      <c r="W30" s="76"/>
      <c r="X30" s="76"/>
      <c r="Y30" s="76"/>
      <c r="Z30" s="77"/>
      <c r="AA30" s="1"/>
      <c r="AB30" s="2"/>
    </row>
    <row r="31" spans="1:28" ht="19.2" customHeight="1" x14ac:dyDescent="0.45">
      <c r="A31" s="1"/>
      <c r="B31" s="1"/>
      <c r="C31" s="5"/>
      <c r="D31" s="5"/>
      <c r="E31" s="5"/>
      <c r="F31" s="5"/>
      <c r="G31" s="5"/>
      <c r="H31" s="5"/>
      <c r="I31" s="5"/>
      <c r="J31" s="5"/>
      <c r="K31" s="5"/>
      <c r="L31" s="5"/>
      <c r="M31" s="1"/>
      <c r="N31" s="78" t="s">
        <v>28</v>
      </c>
      <c r="O31" s="79"/>
      <c r="P31" s="79"/>
      <c r="Q31" s="79"/>
      <c r="R31" s="8" t="s">
        <v>24</v>
      </c>
      <c r="S31" s="80"/>
      <c r="T31" s="80"/>
      <c r="U31" s="80"/>
      <c r="V31" s="80"/>
      <c r="W31" s="80"/>
      <c r="X31" s="80"/>
      <c r="Y31" s="80"/>
      <c r="Z31" s="81"/>
      <c r="AA31" s="1"/>
      <c r="AB31" s="2"/>
    </row>
    <row r="32" spans="1:28" ht="19.2" customHeight="1" x14ac:dyDescent="0.45">
      <c r="A32" s="1"/>
      <c r="B32" s="1"/>
      <c r="C32" s="1"/>
      <c r="D32" s="1"/>
      <c r="E32" s="1"/>
      <c r="F32" s="1"/>
      <c r="G32" s="1"/>
      <c r="H32" s="1"/>
      <c r="I32" s="1"/>
      <c r="J32" s="1"/>
      <c r="K32" s="1"/>
      <c r="L32" s="1"/>
      <c r="M32" s="1"/>
      <c r="N32" s="7"/>
      <c r="O32" s="7"/>
      <c r="P32" s="7"/>
      <c r="Q32" s="7"/>
      <c r="R32" s="7"/>
      <c r="S32" s="7"/>
      <c r="T32" s="7"/>
      <c r="U32" s="7"/>
      <c r="V32" s="7"/>
      <c r="W32" s="7"/>
      <c r="X32" s="7"/>
      <c r="Y32" s="7"/>
      <c r="Z32" s="7"/>
      <c r="AA32" s="1"/>
      <c r="AB32" s="2"/>
    </row>
    <row r="33" spans="1:28" ht="19.2" customHeight="1" x14ac:dyDescent="0.45">
      <c r="A33" s="1"/>
      <c r="B33" s="1"/>
      <c r="C33" s="1"/>
      <c r="D33" s="1"/>
      <c r="E33" s="1"/>
      <c r="F33" s="1"/>
      <c r="G33" s="1"/>
      <c r="H33" s="1"/>
      <c r="I33" s="1"/>
      <c r="J33" s="1"/>
      <c r="K33" s="1"/>
      <c r="L33" s="1"/>
      <c r="M33" s="1"/>
      <c r="N33" s="67" t="s">
        <v>29</v>
      </c>
      <c r="O33" s="68"/>
      <c r="P33" s="68"/>
      <c r="Q33" s="68"/>
      <c r="R33" s="68"/>
      <c r="S33" s="68"/>
      <c r="T33" s="68"/>
      <c r="U33" s="68"/>
      <c r="V33" s="68"/>
      <c r="W33" s="68"/>
      <c r="X33" s="68"/>
      <c r="Y33" s="68"/>
      <c r="Z33" s="69"/>
      <c r="AA33" s="1"/>
      <c r="AB33" s="2"/>
    </row>
    <row r="34" spans="1:28" ht="19.2" customHeight="1" x14ac:dyDescent="0.45">
      <c r="A34" s="1"/>
      <c r="B34" s="1"/>
      <c r="C34" s="1"/>
      <c r="D34" s="1"/>
      <c r="E34" s="1"/>
      <c r="F34" s="1"/>
      <c r="G34" s="1"/>
      <c r="H34" s="1"/>
      <c r="I34" s="1"/>
      <c r="J34" s="1"/>
      <c r="K34" s="1"/>
      <c r="L34" s="1"/>
      <c r="M34" s="1"/>
      <c r="N34" s="73" t="s">
        <v>23</v>
      </c>
      <c r="O34" s="57"/>
      <c r="P34" s="57"/>
      <c r="Q34" s="57"/>
      <c r="R34" s="1" t="s">
        <v>24</v>
      </c>
      <c r="S34" s="74"/>
      <c r="T34" s="74"/>
      <c r="U34" s="74"/>
      <c r="V34" s="74"/>
      <c r="W34" s="74"/>
      <c r="X34" s="74"/>
      <c r="Y34" s="74"/>
      <c r="Z34" s="75"/>
      <c r="AA34" s="1"/>
      <c r="AB34" s="2"/>
    </row>
    <row r="35" spans="1:28" ht="19.2" customHeight="1" x14ac:dyDescent="0.45">
      <c r="A35" s="1"/>
      <c r="B35" s="1"/>
      <c r="C35" s="1"/>
      <c r="D35" s="1"/>
      <c r="E35" s="1"/>
      <c r="F35" s="1"/>
      <c r="G35" s="1"/>
      <c r="H35" s="1"/>
      <c r="I35" s="1"/>
      <c r="J35" s="1"/>
      <c r="K35" s="1"/>
      <c r="L35" s="1"/>
      <c r="M35" s="1"/>
      <c r="N35" s="73" t="s">
        <v>25</v>
      </c>
      <c r="O35" s="57"/>
      <c r="P35" s="57"/>
      <c r="Q35" s="57"/>
      <c r="R35" s="1" t="s">
        <v>24</v>
      </c>
      <c r="S35" s="74"/>
      <c r="T35" s="74"/>
      <c r="U35" s="74"/>
      <c r="V35" s="74"/>
      <c r="W35" s="74"/>
      <c r="X35" s="74"/>
      <c r="Y35" s="74"/>
      <c r="Z35" s="75"/>
      <c r="AA35" s="1"/>
      <c r="AB35" s="2"/>
    </row>
    <row r="36" spans="1:28" ht="19.2" customHeight="1" x14ac:dyDescent="0.45">
      <c r="A36" s="1"/>
      <c r="B36" s="1"/>
      <c r="C36" s="1"/>
      <c r="D36" s="1"/>
      <c r="E36" s="1"/>
      <c r="F36" s="1"/>
      <c r="G36" s="1"/>
      <c r="H36" s="1"/>
      <c r="I36" s="1"/>
      <c r="J36" s="1"/>
      <c r="K36" s="1"/>
      <c r="L36" s="1"/>
      <c r="M36" s="1"/>
      <c r="N36" s="73" t="s">
        <v>26</v>
      </c>
      <c r="O36" s="57"/>
      <c r="P36" s="57"/>
      <c r="Q36" s="57"/>
      <c r="R36" s="1" t="s">
        <v>24</v>
      </c>
      <c r="S36" s="83"/>
      <c r="T36" s="83"/>
      <c r="U36" s="83"/>
      <c r="V36" s="83"/>
      <c r="W36" s="83"/>
      <c r="X36" s="83"/>
      <c r="Y36" s="83"/>
      <c r="Z36" s="84"/>
      <c r="AA36" s="1"/>
      <c r="AB36" s="2"/>
    </row>
    <row r="37" spans="1:28" ht="19.2" customHeight="1" x14ac:dyDescent="0.45">
      <c r="A37" s="1"/>
      <c r="B37" s="1"/>
      <c r="C37" s="1"/>
      <c r="D37" s="1"/>
      <c r="E37" s="1"/>
      <c r="F37" s="1"/>
      <c r="G37" s="1"/>
      <c r="H37" s="1"/>
      <c r="I37" s="1"/>
      <c r="J37" s="1"/>
      <c r="K37" s="1"/>
      <c r="L37" s="1"/>
      <c r="M37" s="1"/>
      <c r="N37" s="73" t="s">
        <v>27</v>
      </c>
      <c r="O37" s="57"/>
      <c r="P37" s="57"/>
      <c r="Q37" s="57"/>
      <c r="R37" s="1" t="s">
        <v>24</v>
      </c>
      <c r="S37" s="83"/>
      <c r="T37" s="83"/>
      <c r="U37" s="83"/>
      <c r="V37" s="83"/>
      <c r="W37" s="83"/>
      <c r="X37" s="83"/>
      <c r="Y37" s="83"/>
      <c r="Z37" s="84"/>
      <c r="AA37" s="1"/>
      <c r="AB37" s="2"/>
    </row>
    <row r="38" spans="1:28" ht="19.2" customHeight="1" x14ac:dyDescent="0.45">
      <c r="A38" s="1"/>
      <c r="B38" s="1"/>
      <c r="C38" s="1"/>
      <c r="D38" s="1"/>
      <c r="E38" s="1"/>
      <c r="F38" s="1"/>
      <c r="G38" s="1"/>
      <c r="H38" s="1"/>
      <c r="I38" s="1"/>
      <c r="J38" s="1"/>
      <c r="K38" s="1"/>
      <c r="L38" s="1"/>
      <c r="M38" s="1"/>
      <c r="N38" s="85" t="s">
        <v>28</v>
      </c>
      <c r="O38" s="86"/>
      <c r="P38" s="86"/>
      <c r="Q38" s="86"/>
      <c r="R38" s="9" t="s">
        <v>24</v>
      </c>
      <c r="S38" s="87"/>
      <c r="T38" s="87"/>
      <c r="U38" s="87"/>
      <c r="V38" s="87"/>
      <c r="W38" s="87"/>
      <c r="X38" s="87"/>
      <c r="Y38" s="87"/>
      <c r="Z38" s="88"/>
      <c r="AA38" s="1"/>
      <c r="AB38" s="2"/>
    </row>
    <row r="39" spans="1:28" ht="21" customHeight="1" x14ac:dyDescent="0.4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2"/>
    </row>
    <row r="40" spans="1:28" ht="21" customHeight="1" x14ac:dyDescent="0.4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2"/>
    </row>
    <row r="41" spans="1:28" s="13" customFormat="1" ht="81" customHeight="1" x14ac:dyDescent="0.45">
      <c r="A41" s="10"/>
      <c r="B41" s="10" t="s">
        <v>30</v>
      </c>
      <c r="C41" s="11">
        <v>1</v>
      </c>
      <c r="D41" s="82" t="s">
        <v>211</v>
      </c>
      <c r="E41" s="82"/>
      <c r="F41" s="82"/>
      <c r="G41" s="82"/>
      <c r="H41" s="82"/>
      <c r="I41" s="82"/>
      <c r="J41" s="82"/>
      <c r="K41" s="82"/>
      <c r="L41" s="82"/>
      <c r="M41" s="82"/>
      <c r="N41" s="82"/>
      <c r="O41" s="82"/>
      <c r="P41" s="82"/>
      <c r="Q41" s="82"/>
      <c r="R41" s="82"/>
      <c r="S41" s="82"/>
      <c r="T41" s="82"/>
      <c r="U41" s="82"/>
      <c r="V41" s="82"/>
      <c r="W41" s="82"/>
      <c r="X41" s="82"/>
      <c r="Y41" s="82"/>
      <c r="Z41" s="82"/>
      <c r="AA41" s="10"/>
      <c r="AB41" s="12"/>
    </row>
    <row r="42" spans="1:28" s="13" customFormat="1" ht="122.25" customHeight="1" x14ac:dyDescent="0.45">
      <c r="A42" s="10"/>
      <c r="B42" s="10"/>
      <c r="C42" s="11">
        <v>2</v>
      </c>
      <c r="D42" s="82" t="s">
        <v>31</v>
      </c>
      <c r="E42" s="82"/>
      <c r="F42" s="82"/>
      <c r="G42" s="82"/>
      <c r="H42" s="82"/>
      <c r="I42" s="82"/>
      <c r="J42" s="82"/>
      <c r="K42" s="82"/>
      <c r="L42" s="82"/>
      <c r="M42" s="82"/>
      <c r="N42" s="82"/>
      <c r="O42" s="82"/>
      <c r="P42" s="82"/>
      <c r="Q42" s="82"/>
      <c r="R42" s="82"/>
      <c r="S42" s="82"/>
      <c r="T42" s="82"/>
      <c r="U42" s="82"/>
      <c r="V42" s="82"/>
      <c r="W42" s="82"/>
      <c r="X42" s="82"/>
      <c r="Y42" s="82"/>
      <c r="Z42" s="82"/>
      <c r="AA42" s="10"/>
      <c r="AB42" s="12"/>
    </row>
    <row r="43" spans="1:28" s="13" customFormat="1" ht="48" customHeight="1" x14ac:dyDescent="0.45">
      <c r="A43" s="10"/>
      <c r="B43" s="10"/>
      <c r="C43" s="11">
        <v>3</v>
      </c>
      <c r="D43" s="82" t="s">
        <v>32</v>
      </c>
      <c r="E43" s="82"/>
      <c r="F43" s="82"/>
      <c r="G43" s="82"/>
      <c r="H43" s="82"/>
      <c r="I43" s="82"/>
      <c r="J43" s="82"/>
      <c r="K43" s="82"/>
      <c r="L43" s="82"/>
      <c r="M43" s="82"/>
      <c r="N43" s="82"/>
      <c r="O43" s="82"/>
      <c r="P43" s="82"/>
      <c r="Q43" s="82"/>
      <c r="R43" s="82"/>
      <c r="S43" s="82"/>
      <c r="T43" s="82"/>
      <c r="U43" s="82"/>
      <c r="V43" s="82"/>
      <c r="W43" s="82"/>
      <c r="X43" s="82"/>
      <c r="Y43" s="82"/>
      <c r="Z43" s="82"/>
      <c r="AA43" s="10"/>
      <c r="AB43" s="12"/>
    </row>
    <row r="44" spans="1:28" s="13" customFormat="1" ht="18.75" customHeight="1" x14ac:dyDescent="0.45"/>
  </sheetData>
  <sheetProtection selectLockedCells="1"/>
  <mergeCells count="54">
    <mergeCell ref="D41:Z41"/>
    <mergeCell ref="D42:Z42"/>
    <mergeCell ref="D43:Z43"/>
    <mergeCell ref="N36:Q36"/>
    <mergeCell ref="S36:Z36"/>
    <mergeCell ref="N37:Q37"/>
    <mergeCell ref="S37:Z37"/>
    <mergeCell ref="N38:Q38"/>
    <mergeCell ref="S38:Z38"/>
    <mergeCell ref="N35:Q35"/>
    <mergeCell ref="S35:Z35"/>
    <mergeCell ref="N28:Q28"/>
    <mergeCell ref="S28:Z28"/>
    <mergeCell ref="N29:Q29"/>
    <mergeCell ref="S29:Z29"/>
    <mergeCell ref="N30:Q30"/>
    <mergeCell ref="S30:Z30"/>
    <mergeCell ref="N31:Q31"/>
    <mergeCell ref="S31:Z31"/>
    <mergeCell ref="N33:Z33"/>
    <mergeCell ref="N34:Q34"/>
    <mergeCell ref="S34:Z34"/>
    <mergeCell ref="C23:AA23"/>
    <mergeCell ref="C24:AA24"/>
    <mergeCell ref="C25:AA25"/>
    <mergeCell ref="N26:Z26"/>
    <mergeCell ref="N27:Q27"/>
    <mergeCell ref="S27:Z27"/>
    <mergeCell ref="C22:AA22"/>
    <mergeCell ref="J11:L11"/>
    <mergeCell ref="M11:O11"/>
    <mergeCell ref="P11:AA11"/>
    <mergeCell ref="M12:O12"/>
    <mergeCell ref="P12:AA12"/>
    <mergeCell ref="M13:O13"/>
    <mergeCell ref="P13:AA13"/>
    <mergeCell ref="A15:Z15"/>
    <mergeCell ref="A16:Z16"/>
    <mergeCell ref="A17:Z17"/>
    <mergeCell ref="A19:AA19"/>
    <mergeCell ref="C21:AA21"/>
    <mergeCell ref="M9:O9"/>
    <mergeCell ref="P9:AA9"/>
    <mergeCell ref="A1:D1"/>
    <mergeCell ref="A2:Z2"/>
    <mergeCell ref="A3:Z3"/>
    <mergeCell ref="A4:AA4"/>
    <mergeCell ref="A5:AA5"/>
    <mergeCell ref="J6:L6"/>
    <mergeCell ref="J7:L7"/>
    <mergeCell ref="M7:O7"/>
    <mergeCell ref="P7:AA7"/>
    <mergeCell ref="M8:O8"/>
    <mergeCell ref="P8:AA8"/>
  </mergeCells>
  <phoneticPr fontId="1"/>
  <printOptions horizontalCentered="1"/>
  <pageMargins left="0.70866141732283472" right="0.35433070866141736" top="0.47244094488188981" bottom="0.27559055118110237" header="0.31496062992125984" footer="0.31496062992125984"/>
  <pageSetup paperSize="9" fitToHeight="0" orientation="portrait" r:id="rId1"/>
  <rowBreaks count="1" manualBreakCount="1">
    <brk id="38"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9E2D1-D673-4ABF-BBD4-0CD1297EF646}">
  <sheetPr>
    <tabColor theme="6" tint="0.79998168889431442"/>
    <pageSetUpPr fitToPage="1"/>
  </sheetPr>
  <dimension ref="A1:V98"/>
  <sheetViews>
    <sheetView showGridLines="0" view="pageBreakPreview" zoomScaleNormal="90" zoomScaleSheetLayoutView="100" workbookViewId="0">
      <selection activeCell="F9" sqref="F9:Q9"/>
    </sheetView>
  </sheetViews>
  <sheetFormatPr defaultColWidth="8.09765625" defaultRowHeight="13.2" x14ac:dyDescent="0.45"/>
  <cols>
    <col min="1" max="1" width="7.796875" style="40" customWidth="1"/>
    <col min="2" max="2" width="5" style="3" customWidth="1"/>
    <col min="3" max="3" width="5" style="41" customWidth="1"/>
    <col min="4" max="5" width="5" style="3" customWidth="1"/>
    <col min="6" max="17" width="5" style="42" customWidth="1"/>
    <col min="18" max="18" width="61.296875" style="3" customWidth="1"/>
    <col min="19" max="19" width="8.09765625" style="14"/>
    <col min="20" max="20" width="8.09765625" style="3"/>
    <col min="21" max="22" width="8.09765625" style="3" customWidth="1"/>
    <col min="23" max="16384" width="8.09765625" style="3"/>
  </cols>
  <sheetData>
    <row r="1" spans="1:22" s="14" customFormat="1" ht="16.8" customHeight="1" x14ac:dyDescent="0.45">
      <c r="A1" s="385" t="s">
        <v>33</v>
      </c>
      <c r="B1" s="385"/>
      <c r="C1" s="385"/>
      <c r="D1" s="385"/>
      <c r="E1" s="385"/>
      <c r="F1" s="385"/>
      <c r="G1" s="385"/>
      <c r="H1" s="385"/>
      <c r="I1" s="385"/>
      <c r="J1" s="385"/>
      <c r="K1" s="385"/>
      <c r="L1" s="385"/>
      <c r="M1" s="385"/>
      <c r="N1" s="385"/>
      <c r="O1" s="385"/>
      <c r="P1" s="385"/>
      <c r="Q1" s="385"/>
      <c r="R1" s="3"/>
      <c r="T1" s="3"/>
      <c r="U1" s="3"/>
      <c r="V1" s="3"/>
    </row>
    <row r="2" spans="1:22" s="14" customFormat="1" ht="16.8" customHeight="1" x14ac:dyDescent="0.45">
      <c r="A2" s="89" t="s">
        <v>34</v>
      </c>
      <c r="B2" s="89"/>
      <c r="C2" s="89"/>
      <c r="D2" s="89"/>
      <c r="E2" s="89"/>
      <c r="F2" s="89"/>
      <c r="G2" s="89"/>
      <c r="H2" s="89"/>
      <c r="I2" s="89"/>
      <c r="J2" s="89"/>
      <c r="K2" s="89"/>
      <c r="L2" s="89"/>
      <c r="M2" s="89"/>
      <c r="N2" s="89"/>
      <c r="O2" s="89"/>
      <c r="P2" s="89"/>
      <c r="Q2" s="89"/>
      <c r="R2" s="3"/>
      <c r="T2" s="3"/>
      <c r="U2" s="3"/>
      <c r="V2" s="3"/>
    </row>
    <row r="3" spans="1:22" s="14" customFormat="1" ht="16.8" customHeight="1" x14ac:dyDescent="0.45">
      <c r="A3" s="89" t="s">
        <v>210</v>
      </c>
      <c r="B3" s="89"/>
      <c r="C3" s="89"/>
      <c r="D3" s="89"/>
      <c r="E3" s="89"/>
      <c r="F3" s="89"/>
      <c r="G3" s="89"/>
      <c r="H3" s="89"/>
      <c r="I3" s="89"/>
      <c r="J3" s="89"/>
      <c r="K3" s="89"/>
      <c r="L3" s="89"/>
      <c r="M3" s="89"/>
      <c r="N3" s="89"/>
      <c r="O3" s="89"/>
      <c r="P3" s="89"/>
      <c r="Q3" s="89"/>
      <c r="R3" s="3"/>
      <c r="T3" s="3"/>
      <c r="U3" s="3"/>
      <c r="V3" s="3"/>
    </row>
    <row r="4" spans="1:22" s="14" customFormat="1" ht="16.8" customHeight="1" thickBot="1" x14ac:dyDescent="0.5">
      <c r="A4" s="90"/>
      <c r="B4" s="90"/>
      <c r="C4" s="90"/>
      <c r="D4" s="90"/>
      <c r="E4" s="90"/>
      <c r="F4" s="90"/>
      <c r="G4" s="90"/>
      <c r="H4" s="90"/>
      <c r="I4" s="90"/>
      <c r="J4" s="90"/>
      <c r="K4" s="90"/>
      <c r="L4" s="90"/>
      <c r="M4" s="90"/>
      <c r="N4" s="90"/>
      <c r="O4" s="90"/>
      <c r="P4" s="90"/>
      <c r="Q4" s="90"/>
      <c r="R4" s="15"/>
      <c r="T4" s="3"/>
      <c r="U4" s="3"/>
      <c r="V4" s="3"/>
    </row>
    <row r="5" spans="1:22" s="14" customFormat="1" ht="21" customHeight="1" x14ac:dyDescent="0.45">
      <c r="A5" s="91" t="s">
        <v>35</v>
      </c>
      <c r="B5" s="93" t="s">
        <v>36</v>
      </c>
      <c r="C5" s="94"/>
      <c r="D5" s="94"/>
      <c r="E5" s="95"/>
      <c r="F5" s="96">
        <f>'様式１　 応募申請書'!P8</f>
        <v>0</v>
      </c>
      <c r="G5" s="97"/>
      <c r="H5" s="97"/>
      <c r="I5" s="97"/>
      <c r="J5" s="97"/>
      <c r="K5" s="97"/>
      <c r="L5" s="97"/>
      <c r="M5" s="97"/>
      <c r="N5" s="97"/>
      <c r="O5" s="97"/>
      <c r="P5" s="97"/>
      <c r="Q5" s="98"/>
      <c r="R5" s="126" t="s">
        <v>37</v>
      </c>
      <c r="T5" s="3"/>
      <c r="U5" s="3"/>
      <c r="V5" s="3"/>
    </row>
    <row r="6" spans="1:22" s="14" customFormat="1" ht="21" customHeight="1" x14ac:dyDescent="0.45">
      <c r="A6" s="92"/>
      <c r="B6" s="128" t="s">
        <v>38</v>
      </c>
      <c r="C6" s="129" t="s">
        <v>39</v>
      </c>
      <c r="D6" s="130" t="s">
        <v>40</v>
      </c>
      <c r="E6" s="131"/>
      <c r="F6" s="132">
        <f>'様式１　 応募申請書'!S29</f>
        <v>0</v>
      </c>
      <c r="G6" s="133"/>
      <c r="H6" s="133"/>
      <c r="I6" s="133"/>
      <c r="J6" s="133"/>
      <c r="K6" s="133"/>
      <c r="L6" s="133"/>
      <c r="M6" s="133"/>
      <c r="N6" s="133"/>
      <c r="O6" s="133"/>
      <c r="P6" s="133"/>
      <c r="Q6" s="134"/>
      <c r="R6" s="127"/>
      <c r="T6" s="3"/>
      <c r="U6" s="3"/>
      <c r="V6" s="3"/>
    </row>
    <row r="7" spans="1:22" s="14" customFormat="1" ht="21" customHeight="1" x14ac:dyDescent="0.45">
      <c r="A7" s="92"/>
      <c r="B7" s="128"/>
      <c r="C7" s="129"/>
      <c r="D7" s="102" t="s">
        <v>23</v>
      </c>
      <c r="E7" s="103"/>
      <c r="F7" s="107">
        <f>'様式１　 応募申請書'!S27</f>
        <v>0</v>
      </c>
      <c r="G7" s="108"/>
      <c r="H7" s="108"/>
      <c r="I7" s="108"/>
      <c r="J7" s="108"/>
      <c r="K7" s="108"/>
      <c r="L7" s="108"/>
      <c r="M7" s="108"/>
      <c r="N7" s="108"/>
      <c r="O7" s="108"/>
      <c r="P7" s="108"/>
      <c r="Q7" s="109"/>
      <c r="R7" s="127"/>
      <c r="T7" s="3"/>
      <c r="U7" s="3"/>
      <c r="V7" s="3"/>
    </row>
    <row r="8" spans="1:22" s="14" customFormat="1" ht="21" customHeight="1" x14ac:dyDescent="0.45">
      <c r="A8" s="92"/>
      <c r="B8" s="128"/>
      <c r="C8" s="129"/>
      <c r="D8" s="102" t="s">
        <v>41</v>
      </c>
      <c r="E8" s="103"/>
      <c r="F8" s="107">
        <f>'様式１　 応募申請書'!S28</f>
        <v>0</v>
      </c>
      <c r="G8" s="108"/>
      <c r="H8" s="108"/>
      <c r="I8" s="108"/>
      <c r="J8" s="108"/>
      <c r="K8" s="108"/>
      <c r="L8" s="108"/>
      <c r="M8" s="108"/>
      <c r="N8" s="108"/>
      <c r="O8" s="108"/>
      <c r="P8" s="108"/>
      <c r="Q8" s="109"/>
      <c r="R8" s="127"/>
      <c r="T8" s="3"/>
      <c r="U8" s="3"/>
      <c r="V8" s="3"/>
    </row>
    <row r="9" spans="1:22" s="14" customFormat="1" ht="21" customHeight="1" x14ac:dyDescent="0.45">
      <c r="A9" s="92"/>
      <c r="B9" s="128"/>
      <c r="C9" s="129"/>
      <c r="D9" s="102" t="s">
        <v>42</v>
      </c>
      <c r="E9" s="103"/>
      <c r="F9" s="99"/>
      <c r="G9" s="100"/>
      <c r="H9" s="100"/>
      <c r="I9" s="100"/>
      <c r="J9" s="100"/>
      <c r="K9" s="100"/>
      <c r="L9" s="100"/>
      <c r="M9" s="100"/>
      <c r="N9" s="100"/>
      <c r="O9" s="100"/>
      <c r="P9" s="100"/>
      <c r="Q9" s="101"/>
      <c r="R9" s="127"/>
      <c r="T9" s="3"/>
      <c r="U9" s="3"/>
      <c r="V9" s="3"/>
    </row>
    <row r="10" spans="1:22" s="14" customFormat="1" ht="21" customHeight="1" x14ac:dyDescent="0.45">
      <c r="A10" s="92"/>
      <c r="B10" s="128"/>
      <c r="C10" s="129"/>
      <c r="D10" s="102" t="s">
        <v>43</v>
      </c>
      <c r="E10" s="103"/>
      <c r="F10" s="104"/>
      <c r="G10" s="105"/>
      <c r="H10" s="105"/>
      <c r="I10" s="105"/>
      <c r="J10" s="105"/>
      <c r="K10" s="105"/>
      <c r="L10" s="105"/>
      <c r="M10" s="105"/>
      <c r="N10" s="105"/>
      <c r="O10" s="105"/>
      <c r="P10" s="105"/>
      <c r="Q10" s="106"/>
      <c r="R10" s="127"/>
      <c r="T10" s="3"/>
      <c r="U10" s="3"/>
      <c r="V10" s="3"/>
    </row>
    <row r="11" spans="1:22" s="14" customFormat="1" ht="21" customHeight="1" x14ac:dyDescent="0.45">
      <c r="A11" s="92"/>
      <c r="B11" s="128"/>
      <c r="C11" s="129"/>
      <c r="D11" s="102" t="s">
        <v>44</v>
      </c>
      <c r="E11" s="103"/>
      <c r="F11" s="107">
        <f>'様式１　 応募申請書'!S30</f>
        <v>0</v>
      </c>
      <c r="G11" s="108"/>
      <c r="H11" s="108"/>
      <c r="I11" s="108"/>
      <c r="J11" s="108"/>
      <c r="K11" s="108"/>
      <c r="L11" s="108"/>
      <c r="M11" s="108"/>
      <c r="N11" s="108"/>
      <c r="O11" s="108"/>
      <c r="P11" s="108"/>
      <c r="Q11" s="109"/>
      <c r="R11" s="127"/>
      <c r="T11" s="3"/>
      <c r="U11" s="3"/>
      <c r="V11" s="3"/>
    </row>
    <row r="12" spans="1:22" s="14" customFormat="1" ht="21" customHeight="1" x14ac:dyDescent="0.45">
      <c r="A12" s="92"/>
      <c r="B12" s="128"/>
      <c r="C12" s="129"/>
      <c r="D12" s="102" t="s">
        <v>45</v>
      </c>
      <c r="E12" s="103"/>
      <c r="F12" s="104"/>
      <c r="G12" s="105"/>
      <c r="H12" s="105"/>
      <c r="I12" s="105"/>
      <c r="J12" s="105"/>
      <c r="K12" s="105"/>
      <c r="L12" s="105"/>
      <c r="M12" s="105"/>
      <c r="N12" s="105"/>
      <c r="O12" s="105"/>
      <c r="P12" s="105"/>
      <c r="Q12" s="106"/>
      <c r="R12" s="127"/>
      <c r="T12" s="3"/>
      <c r="U12" s="3"/>
      <c r="V12" s="3"/>
    </row>
    <row r="13" spans="1:22" s="14" customFormat="1" ht="21" customHeight="1" x14ac:dyDescent="0.45">
      <c r="A13" s="92"/>
      <c r="B13" s="128"/>
      <c r="C13" s="129"/>
      <c r="D13" s="110" t="s">
        <v>46</v>
      </c>
      <c r="E13" s="111"/>
      <c r="F13" s="112">
        <f>'様式１　 応募申請書'!S31</f>
        <v>0</v>
      </c>
      <c r="G13" s="113"/>
      <c r="H13" s="113"/>
      <c r="I13" s="113"/>
      <c r="J13" s="114"/>
      <c r="K13" s="114"/>
      <c r="L13" s="114"/>
      <c r="M13" s="114"/>
      <c r="N13" s="114"/>
      <c r="O13" s="114"/>
      <c r="P13" s="114"/>
      <c r="Q13" s="115"/>
      <c r="R13" s="127"/>
      <c r="T13" s="3"/>
      <c r="U13" s="3"/>
      <c r="V13" s="3"/>
    </row>
    <row r="14" spans="1:22" s="14" customFormat="1" ht="21" customHeight="1" x14ac:dyDescent="0.45">
      <c r="A14" s="92"/>
      <c r="B14" s="128"/>
      <c r="C14" s="135" t="s">
        <v>47</v>
      </c>
      <c r="D14" s="130" t="s">
        <v>40</v>
      </c>
      <c r="E14" s="131"/>
      <c r="F14" s="132">
        <f>'様式１　 応募申請書'!S36</f>
        <v>0</v>
      </c>
      <c r="G14" s="133"/>
      <c r="H14" s="133"/>
      <c r="I14" s="133"/>
      <c r="J14" s="133"/>
      <c r="K14" s="133"/>
      <c r="L14" s="133"/>
      <c r="M14" s="133"/>
      <c r="N14" s="133"/>
      <c r="O14" s="133"/>
      <c r="P14" s="133"/>
      <c r="Q14" s="134"/>
      <c r="R14" s="151"/>
      <c r="T14" s="3"/>
      <c r="U14" s="3"/>
      <c r="V14" s="3"/>
    </row>
    <row r="15" spans="1:22" s="14" customFormat="1" ht="21" customHeight="1" x14ac:dyDescent="0.45">
      <c r="A15" s="92"/>
      <c r="B15" s="128"/>
      <c r="C15" s="136"/>
      <c r="D15" s="102" t="s">
        <v>23</v>
      </c>
      <c r="E15" s="103"/>
      <c r="F15" s="107">
        <f>'様式１　 応募申請書'!S34</f>
        <v>0</v>
      </c>
      <c r="G15" s="108"/>
      <c r="H15" s="108"/>
      <c r="I15" s="108"/>
      <c r="J15" s="108"/>
      <c r="K15" s="108"/>
      <c r="L15" s="108"/>
      <c r="M15" s="108"/>
      <c r="N15" s="108"/>
      <c r="O15" s="108"/>
      <c r="P15" s="108"/>
      <c r="Q15" s="109"/>
      <c r="R15" s="151"/>
      <c r="T15" s="3"/>
      <c r="U15" s="3"/>
      <c r="V15" s="3"/>
    </row>
    <row r="16" spans="1:22" s="14" customFormat="1" ht="21" customHeight="1" x14ac:dyDescent="0.45">
      <c r="A16" s="92"/>
      <c r="B16" s="128"/>
      <c r="C16" s="136"/>
      <c r="D16" s="102" t="s">
        <v>41</v>
      </c>
      <c r="E16" s="103"/>
      <c r="F16" s="107">
        <f>'様式１　 応募申請書'!S35</f>
        <v>0</v>
      </c>
      <c r="G16" s="108"/>
      <c r="H16" s="108"/>
      <c r="I16" s="108"/>
      <c r="J16" s="108"/>
      <c r="K16" s="108"/>
      <c r="L16" s="108"/>
      <c r="M16" s="108"/>
      <c r="N16" s="108"/>
      <c r="O16" s="108"/>
      <c r="P16" s="108"/>
      <c r="Q16" s="109"/>
      <c r="R16" s="151"/>
      <c r="T16" s="3"/>
      <c r="U16" s="3"/>
      <c r="V16" s="3"/>
    </row>
    <row r="17" spans="1:22" ht="21" customHeight="1" x14ac:dyDescent="0.45">
      <c r="A17" s="92"/>
      <c r="B17" s="128"/>
      <c r="C17" s="136"/>
      <c r="D17" s="102" t="s">
        <v>42</v>
      </c>
      <c r="E17" s="103"/>
      <c r="F17" s="116"/>
      <c r="G17" s="117"/>
      <c r="H17" s="117"/>
      <c r="I17" s="117"/>
      <c r="J17" s="117"/>
      <c r="K17" s="117"/>
      <c r="L17" s="117"/>
      <c r="M17" s="117"/>
      <c r="N17" s="117"/>
      <c r="O17" s="117"/>
      <c r="P17" s="117"/>
      <c r="Q17" s="118"/>
      <c r="R17" s="151"/>
    </row>
    <row r="18" spans="1:22" ht="21" customHeight="1" x14ac:dyDescent="0.45">
      <c r="A18" s="92"/>
      <c r="B18" s="128"/>
      <c r="C18" s="136"/>
      <c r="D18" s="102" t="s">
        <v>43</v>
      </c>
      <c r="E18" s="103"/>
      <c r="F18" s="104"/>
      <c r="G18" s="105"/>
      <c r="H18" s="105"/>
      <c r="I18" s="105"/>
      <c r="J18" s="105"/>
      <c r="K18" s="105"/>
      <c r="L18" s="105"/>
      <c r="M18" s="105"/>
      <c r="N18" s="105"/>
      <c r="O18" s="105"/>
      <c r="P18" s="105"/>
      <c r="Q18" s="106"/>
      <c r="R18" s="151"/>
    </row>
    <row r="19" spans="1:22" ht="21" customHeight="1" x14ac:dyDescent="0.45">
      <c r="A19" s="92"/>
      <c r="B19" s="128"/>
      <c r="C19" s="136"/>
      <c r="D19" s="102" t="s">
        <v>44</v>
      </c>
      <c r="E19" s="103"/>
      <c r="F19" s="107">
        <f>'様式１　 応募申請書'!S37</f>
        <v>0</v>
      </c>
      <c r="G19" s="108"/>
      <c r="H19" s="108"/>
      <c r="I19" s="108"/>
      <c r="J19" s="108"/>
      <c r="K19" s="108"/>
      <c r="L19" s="108"/>
      <c r="M19" s="108"/>
      <c r="N19" s="108"/>
      <c r="O19" s="108"/>
      <c r="P19" s="108"/>
      <c r="Q19" s="109"/>
      <c r="R19" s="151"/>
    </row>
    <row r="20" spans="1:22" ht="21" customHeight="1" x14ac:dyDescent="0.45">
      <c r="A20" s="92"/>
      <c r="B20" s="128"/>
      <c r="C20" s="136"/>
      <c r="D20" s="102" t="s">
        <v>45</v>
      </c>
      <c r="E20" s="103"/>
      <c r="F20" s="104"/>
      <c r="G20" s="105"/>
      <c r="H20" s="105"/>
      <c r="I20" s="105"/>
      <c r="J20" s="105"/>
      <c r="K20" s="105"/>
      <c r="L20" s="105"/>
      <c r="M20" s="105"/>
      <c r="N20" s="105"/>
      <c r="O20" s="105"/>
      <c r="P20" s="105"/>
      <c r="Q20" s="106"/>
      <c r="R20" s="151"/>
    </row>
    <row r="21" spans="1:22" ht="21" customHeight="1" x14ac:dyDescent="0.45">
      <c r="A21" s="92"/>
      <c r="B21" s="128"/>
      <c r="C21" s="137"/>
      <c r="D21" s="110" t="s">
        <v>46</v>
      </c>
      <c r="E21" s="111"/>
      <c r="F21" s="112">
        <f>'様式１　 応募申請書'!S38</f>
        <v>0</v>
      </c>
      <c r="G21" s="113"/>
      <c r="H21" s="113"/>
      <c r="I21" s="113"/>
      <c r="J21" s="114"/>
      <c r="K21" s="114"/>
      <c r="L21" s="114"/>
      <c r="M21" s="114"/>
      <c r="N21" s="114"/>
      <c r="O21" s="114"/>
      <c r="P21" s="114"/>
      <c r="Q21" s="115"/>
      <c r="R21" s="151"/>
    </row>
    <row r="22" spans="1:22" ht="21" customHeight="1" x14ac:dyDescent="0.45">
      <c r="A22" s="92"/>
      <c r="B22" s="119" t="s">
        <v>48</v>
      </c>
      <c r="C22" s="121" t="s">
        <v>49</v>
      </c>
      <c r="D22" s="122"/>
      <c r="E22" s="122"/>
      <c r="F22" s="123">
        <f>'様式１　 応募申請書'!P12</f>
        <v>0</v>
      </c>
      <c r="G22" s="124"/>
      <c r="H22" s="124"/>
      <c r="I22" s="124"/>
      <c r="J22" s="124"/>
      <c r="K22" s="124"/>
      <c r="L22" s="124"/>
      <c r="M22" s="124"/>
      <c r="N22" s="124"/>
      <c r="O22" s="124"/>
      <c r="P22" s="124"/>
      <c r="Q22" s="125"/>
      <c r="R22" s="126"/>
    </row>
    <row r="23" spans="1:22" ht="21" customHeight="1" x14ac:dyDescent="0.45">
      <c r="A23" s="92"/>
      <c r="B23" s="120"/>
      <c r="C23" s="139" t="s">
        <v>50</v>
      </c>
      <c r="D23" s="140"/>
      <c r="E23" s="141"/>
      <c r="F23" s="145" t="s">
        <v>40</v>
      </c>
      <c r="G23" s="146"/>
      <c r="H23" s="147"/>
      <c r="I23" s="148"/>
      <c r="J23" s="149"/>
      <c r="K23" s="150"/>
      <c r="L23" s="145" t="s">
        <v>25</v>
      </c>
      <c r="M23" s="146"/>
      <c r="N23" s="147"/>
      <c r="O23" s="148"/>
      <c r="P23" s="149"/>
      <c r="Q23" s="167"/>
      <c r="R23" s="138"/>
    </row>
    <row r="24" spans="1:22" ht="21" customHeight="1" x14ac:dyDescent="0.45">
      <c r="A24" s="92"/>
      <c r="B24" s="120"/>
      <c r="C24" s="142"/>
      <c r="D24" s="143"/>
      <c r="E24" s="144"/>
      <c r="F24" s="168" t="s">
        <v>51</v>
      </c>
      <c r="G24" s="169"/>
      <c r="H24" s="169"/>
      <c r="I24" s="170"/>
      <c r="J24" s="171"/>
      <c r="K24" s="171"/>
      <c r="L24" s="168" t="s">
        <v>52</v>
      </c>
      <c r="M24" s="168"/>
      <c r="N24" s="169"/>
      <c r="O24" s="171"/>
      <c r="P24" s="171"/>
      <c r="Q24" s="172"/>
      <c r="R24" s="138"/>
    </row>
    <row r="25" spans="1:22" ht="21" customHeight="1" x14ac:dyDescent="0.45">
      <c r="A25" s="92"/>
      <c r="B25" s="139" t="s">
        <v>53</v>
      </c>
      <c r="C25" s="206"/>
      <c r="D25" s="209" t="s">
        <v>54</v>
      </c>
      <c r="E25" s="189"/>
      <c r="F25" s="173" t="s">
        <v>55</v>
      </c>
      <c r="G25" s="153"/>
      <c r="H25" s="153"/>
      <c r="I25" s="175"/>
      <c r="J25" s="177" t="s">
        <v>56</v>
      </c>
      <c r="K25" s="178"/>
      <c r="L25" s="178"/>
      <c r="M25" s="178"/>
      <c r="N25" s="178"/>
      <c r="O25" s="178"/>
      <c r="P25" s="178"/>
      <c r="Q25" s="179"/>
      <c r="R25" s="17"/>
      <c r="S25" s="18"/>
      <c r="T25" s="14"/>
    </row>
    <row r="26" spans="1:22" ht="21" customHeight="1" x14ac:dyDescent="0.45">
      <c r="A26" s="92"/>
      <c r="B26" s="207"/>
      <c r="C26" s="208"/>
      <c r="D26" s="190"/>
      <c r="E26" s="189"/>
      <c r="F26" s="174"/>
      <c r="G26" s="155"/>
      <c r="H26" s="155"/>
      <c r="I26" s="176"/>
      <c r="J26" s="180"/>
      <c r="K26" s="181"/>
      <c r="L26" s="181"/>
      <c r="M26" s="181"/>
      <c r="N26" s="181"/>
      <c r="O26" s="181"/>
      <c r="P26" s="181"/>
      <c r="Q26" s="182"/>
      <c r="R26" s="19"/>
      <c r="S26" s="18"/>
      <c r="T26" s="14"/>
    </row>
    <row r="27" spans="1:22" ht="21" customHeight="1" x14ac:dyDescent="0.45">
      <c r="A27" s="92"/>
      <c r="B27" s="207"/>
      <c r="C27" s="208"/>
      <c r="D27" s="190"/>
      <c r="E27" s="189"/>
      <c r="F27" s="152"/>
      <c r="G27" s="153"/>
      <c r="H27" s="156" t="s">
        <v>57</v>
      </c>
      <c r="I27" s="158"/>
      <c r="J27" s="159"/>
      <c r="K27" s="156" t="s">
        <v>58</v>
      </c>
      <c r="L27" s="160"/>
      <c r="M27" s="161"/>
      <c r="N27" s="161"/>
      <c r="O27" s="161"/>
      <c r="P27" s="161"/>
      <c r="Q27" s="162"/>
      <c r="R27" s="163" t="s">
        <v>59</v>
      </c>
      <c r="S27" s="21" t="s">
        <v>57</v>
      </c>
      <c r="T27" s="21" t="s">
        <v>60</v>
      </c>
      <c r="U27" s="21" t="s">
        <v>61</v>
      </c>
      <c r="V27" s="21" t="s">
        <v>62</v>
      </c>
    </row>
    <row r="28" spans="1:22" ht="21" customHeight="1" x14ac:dyDescent="0.45">
      <c r="A28" s="92"/>
      <c r="B28" s="207"/>
      <c r="C28" s="208"/>
      <c r="D28" s="190"/>
      <c r="E28" s="189"/>
      <c r="F28" s="154"/>
      <c r="G28" s="155"/>
      <c r="H28" s="157"/>
      <c r="I28" s="159"/>
      <c r="J28" s="159"/>
      <c r="K28" s="157"/>
      <c r="L28" s="165"/>
      <c r="M28" s="165"/>
      <c r="N28" s="165"/>
      <c r="O28" s="165"/>
      <c r="P28" s="165"/>
      <c r="Q28" s="166"/>
      <c r="R28" s="164"/>
      <c r="S28" s="21" t="s">
        <v>63</v>
      </c>
      <c r="T28" s="21" t="s">
        <v>58</v>
      </c>
      <c r="U28" s="21" t="s">
        <v>64</v>
      </c>
      <c r="V28" s="21" t="s">
        <v>65</v>
      </c>
    </row>
    <row r="29" spans="1:22" ht="21" customHeight="1" x14ac:dyDescent="0.45">
      <c r="A29" s="92"/>
      <c r="B29" s="207"/>
      <c r="C29" s="208"/>
      <c r="D29" s="188" t="s">
        <v>66</v>
      </c>
      <c r="E29" s="189"/>
      <c r="F29" s="53"/>
      <c r="G29" s="53"/>
      <c r="H29" s="53"/>
      <c r="I29" s="53"/>
      <c r="J29" s="53"/>
      <c r="K29" s="53"/>
      <c r="L29" s="53"/>
      <c r="M29" s="53"/>
      <c r="N29" s="53"/>
      <c r="O29" s="53"/>
      <c r="P29" s="53"/>
      <c r="Q29" s="54"/>
      <c r="R29" s="191" t="s">
        <v>67</v>
      </c>
    </row>
    <row r="30" spans="1:22" ht="21" customHeight="1" x14ac:dyDescent="0.45">
      <c r="A30" s="92"/>
      <c r="B30" s="207"/>
      <c r="C30" s="208"/>
      <c r="D30" s="190"/>
      <c r="E30" s="189"/>
      <c r="F30" s="55"/>
      <c r="G30" s="55"/>
      <c r="H30" s="55"/>
      <c r="I30" s="55"/>
      <c r="J30" s="55"/>
      <c r="K30" s="55"/>
      <c r="L30" s="55"/>
      <c r="M30" s="55"/>
      <c r="N30" s="55"/>
      <c r="O30" s="55"/>
      <c r="P30" s="55"/>
      <c r="Q30" s="56"/>
      <c r="R30" s="192"/>
    </row>
    <row r="31" spans="1:22" ht="28.2" customHeight="1" x14ac:dyDescent="0.45">
      <c r="A31" s="193" t="s">
        <v>68</v>
      </c>
      <c r="B31" s="196"/>
      <c r="C31" s="197"/>
      <c r="D31" s="198"/>
      <c r="E31" s="198"/>
      <c r="F31" s="198"/>
      <c r="G31" s="198"/>
      <c r="H31" s="198"/>
      <c r="I31" s="198"/>
      <c r="J31" s="198"/>
      <c r="K31" s="198"/>
      <c r="L31" s="198"/>
      <c r="M31" s="198"/>
      <c r="N31" s="198"/>
      <c r="O31" s="198"/>
      <c r="P31" s="198"/>
      <c r="Q31" s="199"/>
      <c r="R31" s="163" t="s">
        <v>69</v>
      </c>
    </row>
    <row r="32" spans="1:22" ht="28.2" customHeight="1" x14ac:dyDescent="0.45">
      <c r="A32" s="194"/>
      <c r="B32" s="200"/>
      <c r="C32" s="198"/>
      <c r="D32" s="198"/>
      <c r="E32" s="198"/>
      <c r="F32" s="198"/>
      <c r="G32" s="198"/>
      <c r="H32" s="198"/>
      <c r="I32" s="198"/>
      <c r="J32" s="198"/>
      <c r="K32" s="198"/>
      <c r="L32" s="198"/>
      <c r="M32" s="198"/>
      <c r="N32" s="198"/>
      <c r="O32" s="198"/>
      <c r="P32" s="198"/>
      <c r="Q32" s="199"/>
      <c r="R32" s="201"/>
    </row>
    <row r="33" spans="1:22" s="14" customFormat="1" ht="28.2" customHeight="1" x14ac:dyDescent="0.45">
      <c r="A33" s="194"/>
      <c r="B33" s="200"/>
      <c r="C33" s="198"/>
      <c r="D33" s="198"/>
      <c r="E33" s="198"/>
      <c r="F33" s="198"/>
      <c r="G33" s="198"/>
      <c r="H33" s="198"/>
      <c r="I33" s="198"/>
      <c r="J33" s="198"/>
      <c r="K33" s="198"/>
      <c r="L33" s="198"/>
      <c r="M33" s="198"/>
      <c r="N33" s="198"/>
      <c r="O33" s="198"/>
      <c r="P33" s="198"/>
      <c r="Q33" s="199"/>
      <c r="R33" s="201"/>
      <c r="T33" s="3"/>
      <c r="U33" s="3"/>
      <c r="V33" s="3"/>
    </row>
    <row r="34" spans="1:22" s="14" customFormat="1" ht="32.4" customHeight="1" x14ac:dyDescent="0.45">
      <c r="A34" s="194"/>
      <c r="B34" s="200"/>
      <c r="C34" s="198"/>
      <c r="D34" s="198"/>
      <c r="E34" s="198"/>
      <c r="F34" s="198"/>
      <c r="G34" s="198"/>
      <c r="H34" s="198"/>
      <c r="I34" s="198"/>
      <c r="J34" s="198"/>
      <c r="K34" s="198"/>
      <c r="L34" s="198"/>
      <c r="M34" s="198"/>
      <c r="N34" s="198"/>
      <c r="O34" s="198"/>
      <c r="P34" s="198"/>
      <c r="Q34" s="199"/>
      <c r="R34" s="201"/>
      <c r="T34" s="3"/>
      <c r="U34" s="3"/>
      <c r="V34" s="3"/>
    </row>
    <row r="35" spans="1:22" s="14" customFormat="1" ht="28.2" customHeight="1" x14ac:dyDescent="0.45">
      <c r="A35" s="194"/>
      <c r="B35" s="200"/>
      <c r="C35" s="198"/>
      <c r="D35" s="198"/>
      <c r="E35" s="198"/>
      <c r="F35" s="198"/>
      <c r="G35" s="198"/>
      <c r="H35" s="198"/>
      <c r="I35" s="198"/>
      <c r="J35" s="198"/>
      <c r="K35" s="198"/>
      <c r="L35" s="198"/>
      <c r="M35" s="198"/>
      <c r="N35" s="198"/>
      <c r="O35" s="198"/>
      <c r="P35" s="198"/>
      <c r="Q35" s="199"/>
      <c r="R35" s="201"/>
      <c r="T35" s="3"/>
      <c r="U35" s="3"/>
      <c r="V35" s="3"/>
    </row>
    <row r="36" spans="1:22" s="14" customFormat="1" ht="28.2" customHeight="1" x14ac:dyDescent="0.45">
      <c r="A36" s="195"/>
      <c r="B36" s="200"/>
      <c r="C36" s="198"/>
      <c r="D36" s="198"/>
      <c r="E36" s="198"/>
      <c r="F36" s="198"/>
      <c r="G36" s="198"/>
      <c r="H36" s="198"/>
      <c r="I36" s="198"/>
      <c r="J36" s="198"/>
      <c r="K36" s="198"/>
      <c r="L36" s="198"/>
      <c r="M36" s="198"/>
      <c r="N36" s="198"/>
      <c r="O36" s="198"/>
      <c r="P36" s="198"/>
      <c r="Q36" s="199"/>
      <c r="R36" s="202"/>
      <c r="T36" s="3"/>
      <c r="U36" s="3"/>
      <c r="V36" s="3"/>
    </row>
    <row r="37" spans="1:22" s="14" customFormat="1" ht="30" customHeight="1" x14ac:dyDescent="0.45">
      <c r="A37" s="203" t="s">
        <v>70</v>
      </c>
      <c r="B37" s="205" t="s">
        <v>71</v>
      </c>
      <c r="C37" s="183" t="s">
        <v>72</v>
      </c>
      <c r="D37" s="183"/>
      <c r="E37" s="121"/>
      <c r="F37" s="169"/>
      <c r="G37" s="169"/>
      <c r="H37" s="169"/>
      <c r="I37" s="184"/>
      <c r="J37" s="185"/>
      <c r="K37" s="185"/>
      <c r="L37" s="185"/>
      <c r="M37" s="185"/>
      <c r="N37" s="185"/>
      <c r="O37" s="185"/>
      <c r="P37" s="185"/>
      <c r="Q37" s="186"/>
      <c r="R37" s="163" t="s">
        <v>73</v>
      </c>
      <c r="T37" s="3"/>
      <c r="U37" s="3"/>
      <c r="V37" s="3"/>
    </row>
    <row r="38" spans="1:22" s="14" customFormat="1" ht="30" customHeight="1" x14ac:dyDescent="0.45">
      <c r="A38" s="204"/>
      <c r="B38" s="205"/>
      <c r="C38" s="183" t="s">
        <v>74</v>
      </c>
      <c r="D38" s="183"/>
      <c r="E38" s="121"/>
      <c r="F38" s="169"/>
      <c r="G38" s="169"/>
      <c r="H38" s="169"/>
      <c r="I38" s="184"/>
      <c r="J38" s="185"/>
      <c r="K38" s="185"/>
      <c r="L38" s="185"/>
      <c r="M38" s="185"/>
      <c r="N38" s="185"/>
      <c r="O38" s="185"/>
      <c r="P38" s="185"/>
      <c r="Q38" s="186"/>
      <c r="R38" s="151"/>
      <c r="T38" s="3"/>
      <c r="U38" s="3"/>
      <c r="V38" s="3"/>
    </row>
    <row r="39" spans="1:22" s="14" customFormat="1" ht="30" customHeight="1" x14ac:dyDescent="0.45">
      <c r="A39" s="204"/>
      <c r="B39" s="205"/>
      <c r="C39" s="183" t="s">
        <v>75</v>
      </c>
      <c r="D39" s="183"/>
      <c r="E39" s="121"/>
      <c r="F39" s="169"/>
      <c r="G39" s="169"/>
      <c r="H39" s="169"/>
      <c r="I39" s="184"/>
      <c r="J39" s="185"/>
      <c r="K39" s="185"/>
      <c r="L39" s="185"/>
      <c r="M39" s="185"/>
      <c r="N39" s="185"/>
      <c r="O39" s="185"/>
      <c r="P39" s="185"/>
      <c r="Q39" s="186"/>
      <c r="R39" s="151"/>
      <c r="T39" s="3"/>
      <c r="U39" s="3"/>
      <c r="V39" s="3"/>
    </row>
    <row r="40" spans="1:22" s="14" customFormat="1" ht="30" customHeight="1" x14ac:dyDescent="0.45">
      <c r="A40" s="204"/>
      <c r="B40" s="205"/>
      <c r="C40" s="183" t="s">
        <v>76</v>
      </c>
      <c r="D40" s="183"/>
      <c r="E40" s="121"/>
      <c r="F40" s="169"/>
      <c r="G40" s="169"/>
      <c r="H40" s="169"/>
      <c r="I40" s="187"/>
      <c r="J40" s="185"/>
      <c r="K40" s="185"/>
      <c r="L40" s="185"/>
      <c r="M40" s="185"/>
      <c r="N40" s="185"/>
      <c r="O40" s="185"/>
      <c r="P40" s="185"/>
      <c r="Q40" s="186"/>
      <c r="R40" s="151"/>
      <c r="T40" s="3"/>
      <c r="U40" s="3"/>
      <c r="V40" s="3"/>
    </row>
    <row r="41" spans="1:22" s="14" customFormat="1" ht="30" customHeight="1" x14ac:dyDescent="0.45">
      <c r="A41" s="204"/>
      <c r="B41" s="205"/>
      <c r="C41" s="183" t="s">
        <v>77</v>
      </c>
      <c r="D41" s="183"/>
      <c r="E41" s="121"/>
      <c r="F41" s="169"/>
      <c r="G41" s="169"/>
      <c r="H41" s="169"/>
      <c r="I41" s="210"/>
      <c r="J41" s="185"/>
      <c r="K41" s="185"/>
      <c r="L41" s="185"/>
      <c r="M41" s="185"/>
      <c r="N41" s="185"/>
      <c r="O41" s="185"/>
      <c r="P41" s="185"/>
      <c r="Q41" s="186"/>
      <c r="R41" s="151"/>
      <c r="T41" s="3"/>
      <c r="U41" s="3"/>
      <c r="V41" s="3"/>
    </row>
    <row r="42" spans="1:22" s="14" customFormat="1" ht="30" customHeight="1" x14ac:dyDescent="0.45">
      <c r="A42" s="204"/>
      <c r="B42" s="121" t="s">
        <v>78</v>
      </c>
      <c r="C42" s="183" t="s">
        <v>72</v>
      </c>
      <c r="D42" s="183"/>
      <c r="E42" s="121"/>
      <c r="F42" s="211"/>
      <c r="G42" s="211"/>
      <c r="H42" s="211"/>
      <c r="I42" s="184"/>
      <c r="J42" s="185"/>
      <c r="K42" s="185"/>
      <c r="L42" s="185"/>
      <c r="M42" s="185"/>
      <c r="N42" s="185"/>
      <c r="O42" s="185"/>
      <c r="P42" s="185"/>
      <c r="Q42" s="186"/>
      <c r="R42" s="151"/>
      <c r="T42" s="3"/>
      <c r="U42" s="3"/>
      <c r="V42" s="3"/>
    </row>
    <row r="43" spans="1:22" s="14" customFormat="1" ht="30" customHeight="1" x14ac:dyDescent="0.45">
      <c r="A43" s="204"/>
      <c r="B43" s="121"/>
      <c r="C43" s="183" t="s">
        <v>74</v>
      </c>
      <c r="D43" s="183"/>
      <c r="E43" s="121"/>
      <c r="F43" s="211"/>
      <c r="G43" s="211"/>
      <c r="H43" s="211"/>
      <c r="I43" s="184"/>
      <c r="J43" s="185"/>
      <c r="K43" s="185"/>
      <c r="L43" s="185"/>
      <c r="M43" s="185"/>
      <c r="N43" s="185"/>
      <c r="O43" s="185"/>
      <c r="P43" s="185"/>
      <c r="Q43" s="186"/>
      <c r="R43" s="151"/>
      <c r="T43" s="3"/>
      <c r="U43" s="3"/>
      <c r="V43" s="3"/>
    </row>
    <row r="44" spans="1:22" s="14" customFormat="1" ht="30" customHeight="1" x14ac:dyDescent="0.45">
      <c r="A44" s="204"/>
      <c r="B44" s="121"/>
      <c r="C44" s="183" t="s">
        <v>75</v>
      </c>
      <c r="D44" s="183"/>
      <c r="E44" s="121"/>
      <c r="F44" s="211"/>
      <c r="G44" s="211"/>
      <c r="H44" s="211"/>
      <c r="I44" s="184"/>
      <c r="J44" s="185"/>
      <c r="K44" s="185"/>
      <c r="L44" s="185"/>
      <c r="M44" s="185"/>
      <c r="N44" s="185"/>
      <c r="O44" s="185"/>
      <c r="P44" s="185"/>
      <c r="Q44" s="186"/>
      <c r="R44" s="151"/>
      <c r="T44" s="3"/>
      <c r="U44" s="3"/>
      <c r="V44" s="3"/>
    </row>
    <row r="45" spans="1:22" s="14" customFormat="1" ht="30" customHeight="1" x14ac:dyDescent="0.45">
      <c r="A45" s="204"/>
      <c r="B45" s="121"/>
      <c r="C45" s="183" t="s">
        <v>76</v>
      </c>
      <c r="D45" s="183"/>
      <c r="E45" s="121"/>
      <c r="F45" s="211"/>
      <c r="G45" s="211"/>
      <c r="H45" s="211"/>
      <c r="I45" s="187"/>
      <c r="J45" s="185"/>
      <c r="K45" s="185"/>
      <c r="L45" s="185"/>
      <c r="M45" s="185"/>
      <c r="N45" s="185"/>
      <c r="O45" s="185"/>
      <c r="P45" s="185"/>
      <c r="Q45" s="186"/>
      <c r="R45" s="151"/>
      <c r="T45" s="3"/>
      <c r="U45" s="3"/>
      <c r="V45" s="3"/>
    </row>
    <row r="46" spans="1:22" s="14" customFormat="1" ht="30" customHeight="1" x14ac:dyDescent="0.45">
      <c r="A46" s="204"/>
      <c r="B46" s="121"/>
      <c r="C46" s="183" t="s">
        <v>77</v>
      </c>
      <c r="D46" s="183"/>
      <c r="E46" s="121"/>
      <c r="F46" s="211"/>
      <c r="G46" s="211"/>
      <c r="H46" s="211"/>
      <c r="I46" s="210"/>
      <c r="J46" s="185"/>
      <c r="K46" s="185"/>
      <c r="L46" s="185"/>
      <c r="M46" s="185"/>
      <c r="N46" s="185"/>
      <c r="O46" s="185"/>
      <c r="P46" s="185"/>
      <c r="Q46" s="186"/>
      <c r="R46" s="151"/>
      <c r="T46" s="3"/>
      <c r="U46" s="3"/>
      <c r="V46" s="3"/>
    </row>
    <row r="47" spans="1:22" s="14" customFormat="1" ht="30" customHeight="1" x14ac:dyDescent="0.45">
      <c r="A47" s="204"/>
      <c r="B47" s="121" t="s">
        <v>79</v>
      </c>
      <c r="C47" s="183" t="s">
        <v>72</v>
      </c>
      <c r="D47" s="183"/>
      <c r="E47" s="121"/>
      <c r="F47" s="211"/>
      <c r="G47" s="211"/>
      <c r="H47" s="211"/>
      <c r="I47" s="184"/>
      <c r="J47" s="185"/>
      <c r="K47" s="185"/>
      <c r="L47" s="185"/>
      <c r="M47" s="185"/>
      <c r="N47" s="185"/>
      <c r="O47" s="185"/>
      <c r="P47" s="185"/>
      <c r="Q47" s="186"/>
      <c r="R47" s="151"/>
      <c r="T47" s="3"/>
      <c r="U47" s="3"/>
      <c r="V47" s="3"/>
    </row>
    <row r="48" spans="1:22" s="14" customFormat="1" ht="30" customHeight="1" x14ac:dyDescent="0.45">
      <c r="A48" s="204"/>
      <c r="B48" s="121"/>
      <c r="C48" s="212" t="s">
        <v>74</v>
      </c>
      <c r="D48" s="212"/>
      <c r="E48" s="213"/>
      <c r="F48" s="214"/>
      <c r="G48" s="214"/>
      <c r="H48" s="214"/>
      <c r="I48" s="184"/>
      <c r="J48" s="185"/>
      <c r="K48" s="185"/>
      <c r="L48" s="185"/>
      <c r="M48" s="185"/>
      <c r="N48" s="185"/>
      <c r="O48" s="185"/>
      <c r="P48" s="185"/>
      <c r="Q48" s="186"/>
      <c r="R48" s="151"/>
      <c r="T48" s="3"/>
      <c r="U48" s="3"/>
      <c r="V48" s="3"/>
    </row>
    <row r="49" spans="1:22" s="14" customFormat="1" ht="30" customHeight="1" x14ac:dyDescent="0.45">
      <c r="A49" s="204"/>
      <c r="B49" s="121"/>
      <c r="C49" s="212" t="s">
        <v>75</v>
      </c>
      <c r="D49" s="212"/>
      <c r="E49" s="213"/>
      <c r="F49" s="214"/>
      <c r="G49" s="214"/>
      <c r="H49" s="214"/>
      <c r="I49" s="184"/>
      <c r="J49" s="185"/>
      <c r="K49" s="185"/>
      <c r="L49" s="185"/>
      <c r="M49" s="185"/>
      <c r="N49" s="185"/>
      <c r="O49" s="185"/>
      <c r="P49" s="185"/>
      <c r="Q49" s="186"/>
      <c r="R49" s="151"/>
      <c r="T49" s="3"/>
      <c r="U49" s="3"/>
      <c r="V49" s="3"/>
    </row>
    <row r="50" spans="1:22" s="14" customFormat="1" ht="30" customHeight="1" x14ac:dyDescent="0.45">
      <c r="A50" s="204"/>
      <c r="B50" s="121"/>
      <c r="C50" s="183" t="s">
        <v>76</v>
      </c>
      <c r="D50" s="183"/>
      <c r="E50" s="121"/>
      <c r="F50" s="211"/>
      <c r="G50" s="211"/>
      <c r="H50" s="211"/>
      <c r="I50" s="187"/>
      <c r="J50" s="185"/>
      <c r="K50" s="185"/>
      <c r="L50" s="185"/>
      <c r="M50" s="185"/>
      <c r="N50" s="185"/>
      <c r="O50" s="185"/>
      <c r="P50" s="185"/>
      <c r="Q50" s="186"/>
      <c r="R50" s="151"/>
      <c r="T50" s="3"/>
      <c r="U50" s="3"/>
      <c r="V50" s="3"/>
    </row>
    <row r="51" spans="1:22" s="14" customFormat="1" ht="30" customHeight="1" x14ac:dyDescent="0.45">
      <c r="A51" s="204"/>
      <c r="B51" s="121"/>
      <c r="C51" s="183" t="s">
        <v>77</v>
      </c>
      <c r="D51" s="183"/>
      <c r="E51" s="121"/>
      <c r="F51" s="211"/>
      <c r="G51" s="211"/>
      <c r="H51" s="211"/>
      <c r="I51" s="210"/>
      <c r="J51" s="185"/>
      <c r="K51" s="185"/>
      <c r="L51" s="185"/>
      <c r="M51" s="185"/>
      <c r="N51" s="185"/>
      <c r="O51" s="185"/>
      <c r="P51" s="185"/>
      <c r="Q51" s="186"/>
      <c r="R51" s="192"/>
      <c r="T51" s="3"/>
      <c r="U51" s="3"/>
      <c r="V51" s="3"/>
    </row>
    <row r="52" spans="1:22" s="14" customFormat="1" ht="27.6" customHeight="1" x14ac:dyDescent="0.45">
      <c r="A52" s="203" t="s">
        <v>80</v>
      </c>
      <c r="B52" s="216" t="s">
        <v>81</v>
      </c>
      <c r="C52" s="219" t="s">
        <v>82</v>
      </c>
      <c r="D52" s="220" t="s">
        <v>83</v>
      </c>
      <c r="E52" s="221"/>
      <c r="F52" s="222"/>
      <c r="G52" s="222"/>
      <c r="H52" s="222"/>
      <c r="I52" s="223"/>
      <c r="J52" s="224"/>
      <c r="K52" s="224"/>
      <c r="L52" s="224"/>
      <c r="M52" s="224"/>
      <c r="N52" s="224"/>
      <c r="O52" s="224"/>
      <c r="P52" s="224"/>
      <c r="Q52" s="225"/>
      <c r="R52" s="163" t="s">
        <v>84</v>
      </c>
      <c r="T52" s="3"/>
      <c r="U52" s="3"/>
      <c r="V52" s="3"/>
    </row>
    <row r="53" spans="1:22" s="14" customFormat="1" ht="27.6" customHeight="1" x14ac:dyDescent="0.45">
      <c r="A53" s="204"/>
      <c r="B53" s="217"/>
      <c r="C53" s="219"/>
      <c r="D53" s="240" t="s">
        <v>85</v>
      </c>
      <c r="E53" s="241"/>
      <c r="F53" s="242"/>
      <c r="G53" s="242"/>
      <c r="H53" s="242"/>
      <c r="I53" s="252"/>
      <c r="J53" s="253"/>
      <c r="K53" s="253"/>
      <c r="L53" s="253"/>
      <c r="M53" s="253"/>
      <c r="N53" s="253"/>
      <c r="O53" s="253"/>
      <c r="P53" s="253"/>
      <c r="Q53" s="254"/>
      <c r="R53" s="151"/>
      <c r="T53" s="3"/>
      <c r="U53" s="3"/>
      <c r="V53" s="3"/>
    </row>
    <row r="54" spans="1:22" s="14" customFormat="1" ht="27.6" customHeight="1" x14ac:dyDescent="0.45">
      <c r="A54" s="204"/>
      <c r="B54" s="217"/>
      <c r="C54" s="219"/>
      <c r="D54" s="226" t="s">
        <v>86</v>
      </c>
      <c r="E54" s="227"/>
      <c r="F54" s="228"/>
      <c r="G54" s="228"/>
      <c r="H54" s="228"/>
      <c r="I54" s="249"/>
      <c r="J54" s="250"/>
      <c r="K54" s="250"/>
      <c r="L54" s="250"/>
      <c r="M54" s="250"/>
      <c r="N54" s="250"/>
      <c r="O54" s="250"/>
      <c r="P54" s="250"/>
      <c r="Q54" s="251"/>
      <c r="R54" s="151"/>
      <c r="T54" s="3"/>
      <c r="U54" s="3"/>
      <c r="V54" s="3"/>
    </row>
    <row r="55" spans="1:22" s="14" customFormat="1" ht="27.6" customHeight="1" x14ac:dyDescent="0.45">
      <c r="A55" s="204"/>
      <c r="B55" s="217"/>
      <c r="C55" s="229" t="s">
        <v>87</v>
      </c>
      <c r="D55" s="231" t="s">
        <v>88</v>
      </c>
      <c r="E55" s="232"/>
      <c r="F55" s="233"/>
      <c r="G55" s="233"/>
      <c r="H55" s="233"/>
      <c r="I55" s="223"/>
      <c r="J55" s="224"/>
      <c r="K55" s="224"/>
      <c r="L55" s="224"/>
      <c r="M55" s="224"/>
      <c r="N55" s="224"/>
      <c r="O55" s="224"/>
      <c r="P55" s="224"/>
      <c r="Q55" s="225"/>
      <c r="R55" s="151"/>
      <c r="T55" s="3"/>
      <c r="U55" s="3"/>
      <c r="V55" s="3"/>
    </row>
    <row r="56" spans="1:22" s="14" customFormat="1" ht="27.6" customHeight="1" x14ac:dyDescent="0.45">
      <c r="A56" s="204"/>
      <c r="B56" s="217"/>
      <c r="C56" s="219"/>
      <c r="D56" s="240" t="s">
        <v>85</v>
      </c>
      <c r="E56" s="241"/>
      <c r="F56" s="242"/>
      <c r="G56" s="242"/>
      <c r="H56" s="242"/>
      <c r="I56" s="252"/>
      <c r="J56" s="253"/>
      <c r="K56" s="253"/>
      <c r="L56" s="253"/>
      <c r="M56" s="253"/>
      <c r="N56" s="253"/>
      <c r="O56" s="253"/>
      <c r="P56" s="253"/>
      <c r="Q56" s="254"/>
      <c r="R56" s="151"/>
      <c r="T56" s="3"/>
      <c r="U56" s="3"/>
      <c r="V56" s="3"/>
    </row>
    <row r="57" spans="1:22" s="14" customFormat="1" ht="27.6" customHeight="1" x14ac:dyDescent="0.45">
      <c r="A57" s="204"/>
      <c r="B57" s="217"/>
      <c r="C57" s="230"/>
      <c r="D57" s="226" t="s">
        <v>86</v>
      </c>
      <c r="E57" s="227"/>
      <c r="F57" s="228"/>
      <c r="G57" s="228"/>
      <c r="H57" s="228"/>
      <c r="I57" s="249"/>
      <c r="J57" s="250"/>
      <c r="K57" s="250"/>
      <c r="L57" s="250"/>
      <c r="M57" s="250"/>
      <c r="N57" s="250"/>
      <c r="O57" s="250"/>
      <c r="P57" s="250"/>
      <c r="Q57" s="251"/>
      <c r="R57" s="151"/>
      <c r="T57" s="3"/>
      <c r="U57" s="3"/>
      <c r="V57" s="3"/>
    </row>
    <row r="58" spans="1:22" s="14" customFormat="1" ht="27.6" customHeight="1" x14ac:dyDescent="0.45">
      <c r="A58" s="204"/>
      <c r="B58" s="217"/>
      <c r="C58" s="219" t="s">
        <v>89</v>
      </c>
      <c r="D58" s="231" t="s">
        <v>83</v>
      </c>
      <c r="E58" s="232"/>
      <c r="F58" s="233"/>
      <c r="G58" s="233"/>
      <c r="H58" s="233"/>
      <c r="I58" s="223"/>
      <c r="J58" s="224"/>
      <c r="K58" s="224"/>
      <c r="L58" s="224"/>
      <c r="M58" s="224"/>
      <c r="N58" s="224"/>
      <c r="O58" s="224"/>
      <c r="P58" s="224"/>
      <c r="Q58" s="225"/>
      <c r="R58" s="151"/>
      <c r="T58" s="3"/>
      <c r="U58" s="3"/>
      <c r="V58" s="3"/>
    </row>
    <row r="59" spans="1:22" s="14" customFormat="1" ht="27.6" customHeight="1" x14ac:dyDescent="0.45">
      <c r="A59" s="204"/>
      <c r="B59" s="217"/>
      <c r="C59" s="219"/>
      <c r="D59" s="240" t="s">
        <v>85</v>
      </c>
      <c r="E59" s="241"/>
      <c r="F59" s="242"/>
      <c r="G59" s="242"/>
      <c r="H59" s="242"/>
      <c r="I59" s="252"/>
      <c r="J59" s="253"/>
      <c r="K59" s="253"/>
      <c r="L59" s="253"/>
      <c r="M59" s="253"/>
      <c r="N59" s="253"/>
      <c r="O59" s="253"/>
      <c r="P59" s="253"/>
      <c r="Q59" s="254"/>
      <c r="R59" s="151"/>
      <c r="T59" s="3"/>
      <c r="U59" s="3"/>
      <c r="V59" s="3"/>
    </row>
    <row r="60" spans="1:22" s="14" customFormat="1" ht="27.6" customHeight="1" x14ac:dyDescent="0.45">
      <c r="A60" s="204"/>
      <c r="B60" s="217"/>
      <c r="C60" s="219"/>
      <c r="D60" s="226" t="s">
        <v>86</v>
      </c>
      <c r="E60" s="227"/>
      <c r="F60" s="228"/>
      <c r="G60" s="228"/>
      <c r="H60" s="228"/>
      <c r="I60" s="249"/>
      <c r="J60" s="250"/>
      <c r="K60" s="250"/>
      <c r="L60" s="250"/>
      <c r="M60" s="250"/>
      <c r="N60" s="250"/>
      <c r="O60" s="250"/>
      <c r="P60" s="250"/>
      <c r="Q60" s="251"/>
      <c r="R60" s="151"/>
      <c r="T60" s="3"/>
      <c r="U60" s="3"/>
      <c r="V60" s="3"/>
    </row>
    <row r="61" spans="1:22" s="14" customFormat="1" ht="27.6" customHeight="1" x14ac:dyDescent="0.45">
      <c r="A61" s="204"/>
      <c r="B61" s="217"/>
      <c r="C61" s="229" t="s">
        <v>90</v>
      </c>
      <c r="D61" s="231" t="s">
        <v>91</v>
      </c>
      <c r="E61" s="232"/>
      <c r="F61" s="233"/>
      <c r="G61" s="233"/>
      <c r="H61" s="233"/>
      <c r="I61" s="234">
        <f>I52+I55+I58</f>
        <v>0</v>
      </c>
      <c r="J61" s="235"/>
      <c r="K61" s="235"/>
      <c r="L61" s="235"/>
      <c r="M61" s="235"/>
      <c r="N61" s="235"/>
      <c r="O61" s="235"/>
      <c r="P61" s="235"/>
      <c r="Q61" s="236"/>
      <c r="R61" s="237"/>
      <c r="T61" s="3"/>
      <c r="U61" s="3"/>
      <c r="V61" s="3"/>
    </row>
    <row r="62" spans="1:22" s="14" customFormat="1" ht="27.6" customHeight="1" x14ac:dyDescent="0.45">
      <c r="A62" s="204"/>
      <c r="B62" s="217"/>
      <c r="C62" s="219"/>
      <c r="D62" s="240" t="s">
        <v>85</v>
      </c>
      <c r="E62" s="241"/>
      <c r="F62" s="242"/>
      <c r="G62" s="242"/>
      <c r="H62" s="242"/>
      <c r="I62" s="243">
        <f>I53+I56+I59</f>
        <v>0</v>
      </c>
      <c r="J62" s="244"/>
      <c r="K62" s="244"/>
      <c r="L62" s="244"/>
      <c r="M62" s="244"/>
      <c r="N62" s="244"/>
      <c r="O62" s="244"/>
      <c r="P62" s="244"/>
      <c r="Q62" s="245"/>
      <c r="R62" s="238"/>
      <c r="T62" s="3"/>
      <c r="U62" s="3"/>
      <c r="V62" s="3"/>
    </row>
    <row r="63" spans="1:22" s="14" customFormat="1" ht="27.6" customHeight="1" x14ac:dyDescent="0.45">
      <c r="A63" s="215"/>
      <c r="B63" s="218"/>
      <c r="C63" s="230"/>
      <c r="D63" s="226" t="s">
        <v>86</v>
      </c>
      <c r="E63" s="227"/>
      <c r="F63" s="228"/>
      <c r="G63" s="228"/>
      <c r="H63" s="228"/>
      <c r="I63" s="246">
        <f>I54+I57+I60</f>
        <v>0</v>
      </c>
      <c r="J63" s="247"/>
      <c r="K63" s="247"/>
      <c r="L63" s="247"/>
      <c r="M63" s="247"/>
      <c r="N63" s="247"/>
      <c r="O63" s="247"/>
      <c r="P63" s="247"/>
      <c r="Q63" s="248"/>
      <c r="R63" s="239"/>
      <c r="T63" s="3"/>
      <c r="U63" s="3"/>
      <c r="V63" s="3"/>
    </row>
    <row r="64" spans="1:22" s="14" customFormat="1" ht="112.2" customHeight="1" x14ac:dyDescent="0.45">
      <c r="A64" s="255" t="s">
        <v>92</v>
      </c>
      <c r="B64" s="256" t="s">
        <v>93</v>
      </c>
      <c r="C64" s="257"/>
      <c r="D64" s="257"/>
      <c r="E64" s="257"/>
      <c r="F64" s="258"/>
      <c r="G64" s="258"/>
      <c r="H64" s="259"/>
      <c r="I64" s="260"/>
      <c r="J64" s="261"/>
      <c r="K64" s="261"/>
      <c r="L64" s="261"/>
      <c r="M64" s="261"/>
      <c r="N64" s="261"/>
      <c r="O64" s="261"/>
      <c r="P64" s="261"/>
      <c r="Q64" s="262"/>
      <c r="R64" s="23" t="s">
        <v>94</v>
      </c>
      <c r="T64" s="3"/>
      <c r="U64" s="3"/>
      <c r="V64" s="3"/>
    </row>
    <row r="65" spans="1:22" s="14" customFormat="1" ht="112.2" customHeight="1" x14ac:dyDescent="0.45">
      <c r="A65" s="255"/>
      <c r="B65" s="256" t="s">
        <v>95</v>
      </c>
      <c r="C65" s="257"/>
      <c r="D65" s="257"/>
      <c r="E65" s="257"/>
      <c r="F65" s="258"/>
      <c r="G65" s="258"/>
      <c r="H65" s="259"/>
      <c r="I65" s="260"/>
      <c r="J65" s="261"/>
      <c r="K65" s="261"/>
      <c r="L65" s="261"/>
      <c r="M65" s="261"/>
      <c r="N65" s="261"/>
      <c r="O65" s="261"/>
      <c r="P65" s="261"/>
      <c r="Q65" s="262"/>
      <c r="R65" s="24" t="s">
        <v>96</v>
      </c>
      <c r="T65" s="3"/>
      <c r="U65" s="3"/>
      <c r="V65" s="3"/>
    </row>
    <row r="66" spans="1:22" s="14" customFormat="1" ht="18" customHeight="1" x14ac:dyDescent="0.45">
      <c r="A66" s="263" t="s">
        <v>97</v>
      </c>
      <c r="B66" s="265" t="s">
        <v>98</v>
      </c>
      <c r="C66" s="266"/>
      <c r="D66" s="266"/>
      <c r="E66" s="266"/>
      <c r="F66" s="267"/>
      <c r="G66" s="267"/>
      <c r="H66" s="268"/>
      <c r="I66" s="275" t="s">
        <v>99</v>
      </c>
      <c r="J66" s="276"/>
      <c r="K66" s="276"/>
      <c r="L66" s="276"/>
      <c r="M66" s="276"/>
      <c r="N66" s="276"/>
      <c r="O66" s="276"/>
      <c r="P66" s="276"/>
      <c r="Q66" s="277"/>
      <c r="R66" s="126" t="s">
        <v>100</v>
      </c>
      <c r="T66" s="3"/>
      <c r="U66" s="3"/>
      <c r="V66" s="3"/>
    </row>
    <row r="67" spans="1:22" s="14" customFormat="1" ht="48" customHeight="1" x14ac:dyDescent="0.45">
      <c r="A67" s="264"/>
      <c r="B67" s="269"/>
      <c r="C67" s="270"/>
      <c r="D67" s="270"/>
      <c r="E67" s="270"/>
      <c r="F67" s="270"/>
      <c r="G67" s="270"/>
      <c r="H67" s="271"/>
      <c r="I67" s="282"/>
      <c r="J67" s="283"/>
      <c r="K67" s="283"/>
      <c r="L67" s="283"/>
      <c r="M67" s="283"/>
      <c r="N67" s="283"/>
      <c r="O67" s="283"/>
      <c r="P67" s="283"/>
      <c r="Q67" s="284"/>
      <c r="R67" s="201"/>
      <c r="T67" s="3"/>
      <c r="U67" s="3"/>
      <c r="V67" s="3"/>
    </row>
    <row r="68" spans="1:22" s="14" customFormat="1" ht="18" customHeight="1" x14ac:dyDescent="0.45">
      <c r="A68" s="264"/>
      <c r="B68" s="269"/>
      <c r="C68" s="270"/>
      <c r="D68" s="270"/>
      <c r="E68" s="270"/>
      <c r="F68" s="270"/>
      <c r="G68" s="270"/>
      <c r="H68" s="271"/>
      <c r="I68" s="285" t="s">
        <v>101</v>
      </c>
      <c r="J68" s="283"/>
      <c r="K68" s="283"/>
      <c r="L68" s="283"/>
      <c r="M68" s="283"/>
      <c r="N68" s="283"/>
      <c r="O68" s="283"/>
      <c r="P68" s="283"/>
      <c r="Q68" s="284"/>
      <c r="R68" s="201"/>
      <c r="T68" s="3"/>
      <c r="U68" s="3"/>
      <c r="V68" s="3"/>
    </row>
    <row r="69" spans="1:22" s="14" customFormat="1" ht="90" customHeight="1" x14ac:dyDescent="0.45">
      <c r="A69" s="264"/>
      <c r="B69" s="272"/>
      <c r="C69" s="273"/>
      <c r="D69" s="273"/>
      <c r="E69" s="273"/>
      <c r="F69" s="273"/>
      <c r="G69" s="273"/>
      <c r="H69" s="274"/>
      <c r="I69" s="286"/>
      <c r="J69" s="287"/>
      <c r="K69" s="287"/>
      <c r="L69" s="287"/>
      <c r="M69" s="287"/>
      <c r="N69" s="287"/>
      <c r="O69" s="287"/>
      <c r="P69" s="287"/>
      <c r="Q69" s="288"/>
      <c r="R69" s="202"/>
      <c r="T69" s="3"/>
      <c r="U69" s="3"/>
      <c r="V69" s="3"/>
    </row>
    <row r="70" spans="1:22" s="14" customFormat="1" ht="24" customHeight="1" x14ac:dyDescent="0.45">
      <c r="A70" s="264"/>
      <c r="B70" s="289" t="s">
        <v>102</v>
      </c>
      <c r="C70" s="25"/>
      <c r="D70" s="25"/>
      <c r="E70" s="25"/>
      <c r="F70" s="26"/>
      <c r="G70" s="27"/>
      <c r="H70" s="27"/>
      <c r="I70" s="292" t="s">
        <v>71</v>
      </c>
      <c r="J70" s="293"/>
      <c r="K70" s="293"/>
      <c r="L70" s="292" t="s">
        <v>78</v>
      </c>
      <c r="M70" s="293"/>
      <c r="N70" s="294"/>
      <c r="O70" s="293" t="s">
        <v>79</v>
      </c>
      <c r="P70" s="293"/>
      <c r="Q70" s="295"/>
      <c r="R70" s="16"/>
      <c r="T70" s="3"/>
      <c r="U70" s="3"/>
      <c r="V70" s="3"/>
    </row>
    <row r="71" spans="1:22" s="14" customFormat="1" ht="28.8" customHeight="1" x14ac:dyDescent="0.45">
      <c r="A71" s="264"/>
      <c r="B71" s="290"/>
      <c r="C71" s="296" t="s">
        <v>103</v>
      </c>
      <c r="D71" s="297"/>
      <c r="E71" s="300" t="s">
        <v>104</v>
      </c>
      <c r="F71" s="300"/>
      <c r="G71" s="300"/>
      <c r="H71" s="301"/>
      <c r="I71" s="278"/>
      <c r="J71" s="279"/>
      <c r="K71" s="279"/>
      <c r="L71" s="280"/>
      <c r="M71" s="279"/>
      <c r="N71" s="281"/>
      <c r="O71" s="279"/>
      <c r="P71" s="279"/>
      <c r="Q71" s="302"/>
      <c r="R71" s="163" t="s">
        <v>105</v>
      </c>
      <c r="T71" s="3"/>
      <c r="U71" s="3"/>
      <c r="V71" s="3"/>
    </row>
    <row r="72" spans="1:22" s="14" customFormat="1" ht="28.8" customHeight="1" x14ac:dyDescent="0.45">
      <c r="A72" s="264"/>
      <c r="B72" s="290"/>
      <c r="C72" s="298"/>
      <c r="D72" s="299"/>
      <c r="E72" s="303" t="s">
        <v>106</v>
      </c>
      <c r="F72" s="303"/>
      <c r="G72" s="303"/>
      <c r="H72" s="304"/>
      <c r="I72" s="305"/>
      <c r="J72" s="306"/>
      <c r="K72" s="306"/>
      <c r="L72" s="307"/>
      <c r="M72" s="306"/>
      <c r="N72" s="308"/>
      <c r="O72" s="306"/>
      <c r="P72" s="306"/>
      <c r="Q72" s="309"/>
      <c r="R72" s="151"/>
      <c r="T72" s="3"/>
      <c r="U72" s="3"/>
      <c r="V72" s="3"/>
    </row>
    <row r="73" spans="1:22" s="14" customFormat="1" ht="28.8" customHeight="1" x14ac:dyDescent="0.45">
      <c r="A73" s="264"/>
      <c r="B73" s="290"/>
      <c r="C73" s="310" t="s">
        <v>107</v>
      </c>
      <c r="D73" s="299"/>
      <c r="E73" s="299"/>
      <c r="F73" s="299"/>
      <c r="G73" s="299"/>
      <c r="H73" s="311"/>
      <c r="I73" s="305"/>
      <c r="J73" s="306"/>
      <c r="K73" s="306"/>
      <c r="L73" s="307"/>
      <c r="M73" s="306"/>
      <c r="N73" s="308"/>
      <c r="O73" s="307"/>
      <c r="P73" s="312"/>
      <c r="Q73" s="313"/>
      <c r="R73" s="151"/>
      <c r="T73" s="3"/>
      <c r="U73" s="3"/>
      <c r="V73" s="3"/>
    </row>
    <row r="74" spans="1:22" s="14" customFormat="1" ht="28.8" customHeight="1" x14ac:dyDescent="0.45">
      <c r="A74" s="264"/>
      <c r="B74" s="291"/>
      <c r="C74" s="326" t="s">
        <v>108</v>
      </c>
      <c r="D74" s="327"/>
      <c r="E74" s="327"/>
      <c r="F74" s="327"/>
      <c r="G74" s="327"/>
      <c r="H74" s="328"/>
      <c r="I74" s="329"/>
      <c r="J74" s="330"/>
      <c r="K74" s="330"/>
      <c r="L74" s="331"/>
      <c r="M74" s="330"/>
      <c r="N74" s="332"/>
      <c r="O74" s="330"/>
      <c r="P74" s="330"/>
      <c r="Q74" s="333"/>
      <c r="R74" s="192"/>
      <c r="T74" s="3"/>
      <c r="U74" s="3"/>
      <c r="V74" s="3"/>
    </row>
    <row r="75" spans="1:22" s="14" customFormat="1" ht="90" customHeight="1" x14ac:dyDescent="0.45">
      <c r="A75" s="264"/>
      <c r="B75" s="334" t="s">
        <v>109</v>
      </c>
      <c r="C75" s="336" t="s">
        <v>110</v>
      </c>
      <c r="D75" s="337"/>
      <c r="E75" s="337"/>
      <c r="F75" s="178"/>
      <c r="G75" s="178"/>
      <c r="H75" s="178"/>
      <c r="I75" s="340"/>
      <c r="J75" s="197"/>
      <c r="K75" s="197"/>
      <c r="L75" s="197"/>
      <c r="M75" s="197"/>
      <c r="N75" s="197"/>
      <c r="O75" s="197"/>
      <c r="P75" s="197"/>
      <c r="Q75" s="341"/>
      <c r="R75" s="151" t="s">
        <v>111</v>
      </c>
      <c r="T75" s="3"/>
      <c r="U75" s="3"/>
      <c r="V75" s="3"/>
    </row>
    <row r="76" spans="1:22" s="14" customFormat="1" ht="45" customHeight="1" x14ac:dyDescent="0.45">
      <c r="A76" s="264"/>
      <c r="B76" s="335"/>
      <c r="C76" s="338"/>
      <c r="D76" s="339"/>
      <c r="E76" s="339"/>
      <c r="F76" s="181"/>
      <c r="G76" s="181"/>
      <c r="H76" s="181"/>
      <c r="I76" s="314"/>
      <c r="J76" s="315"/>
      <c r="K76" s="315"/>
      <c r="L76" s="315"/>
      <c r="M76" s="315"/>
      <c r="N76" s="315"/>
      <c r="O76" s="315"/>
      <c r="P76" s="315"/>
      <c r="Q76" s="316"/>
      <c r="R76" s="192"/>
      <c r="T76" s="3"/>
      <c r="U76" s="3"/>
      <c r="V76" s="3"/>
    </row>
    <row r="77" spans="1:22" s="14" customFormat="1" ht="44.4" customHeight="1" x14ac:dyDescent="0.45">
      <c r="A77" s="317" t="s">
        <v>112</v>
      </c>
      <c r="B77" s="319" t="s">
        <v>113</v>
      </c>
      <c r="C77" s="320"/>
      <c r="D77" s="320"/>
      <c r="E77" s="320"/>
      <c r="F77" s="321"/>
      <c r="G77" s="321"/>
      <c r="H77" s="322"/>
      <c r="I77" s="323"/>
      <c r="J77" s="324"/>
      <c r="K77" s="324"/>
      <c r="L77" s="324"/>
      <c r="M77" s="324"/>
      <c r="N77" s="324"/>
      <c r="O77" s="324"/>
      <c r="P77" s="324"/>
      <c r="Q77" s="325"/>
      <c r="R77" s="24" t="s">
        <v>114</v>
      </c>
      <c r="T77" s="3"/>
      <c r="U77" s="3"/>
      <c r="V77" s="3"/>
    </row>
    <row r="78" spans="1:22" s="14" customFormat="1" ht="66.599999999999994" customHeight="1" x14ac:dyDescent="0.45">
      <c r="A78" s="318"/>
      <c r="B78" s="319" t="s">
        <v>115</v>
      </c>
      <c r="C78" s="320"/>
      <c r="D78" s="320"/>
      <c r="E78" s="320"/>
      <c r="F78" s="321"/>
      <c r="G78" s="321"/>
      <c r="H78" s="322"/>
      <c r="I78" s="323"/>
      <c r="J78" s="324"/>
      <c r="K78" s="324"/>
      <c r="L78" s="324"/>
      <c r="M78" s="324"/>
      <c r="N78" s="324"/>
      <c r="O78" s="324"/>
      <c r="P78" s="324"/>
      <c r="Q78" s="325"/>
      <c r="R78" s="24" t="s">
        <v>116</v>
      </c>
      <c r="T78" s="3"/>
      <c r="U78" s="3"/>
      <c r="V78" s="3"/>
    </row>
    <row r="79" spans="1:22" s="14" customFormat="1" ht="180" customHeight="1" x14ac:dyDescent="0.45">
      <c r="A79" s="28" t="s">
        <v>117</v>
      </c>
      <c r="B79" s="342" t="s">
        <v>118</v>
      </c>
      <c r="C79" s="343"/>
      <c r="D79" s="343"/>
      <c r="E79" s="343"/>
      <c r="F79" s="344"/>
      <c r="G79" s="344"/>
      <c r="H79" s="345"/>
      <c r="I79" s="323"/>
      <c r="J79" s="324"/>
      <c r="K79" s="324"/>
      <c r="L79" s="324"/>
      <c r="M79" s="324"/>
      <c r="N79" s="324"/>
      <c r="O79" s="324"/>
      <c r="P79" s="324"/>
      <c r="Q79" s="325"/>
      <c r="R79" s="24" t="s">
        <v>119</v>
      </c>
      <c r="T79" s="3"/>
      <c r="U79" s="3"/>
      <c r="V79" s="3"/>
    </row>
    <row r="80" spans="1:22" s="14" customFormat="1" ht="120" customHeight="1" x14ac:dyDescent="0.45">
      <c r="A80" s="29" t="s">
        <v>120</v>
      </c>
      <c r="B80" s="342" t="s">
        <v>121</v>
      </c>
      <c r="C80" s="343"/>
      <c r="D80" s="343"/>
      <c r="E80" s="343"/>
      <c r="F80" s="344"/>
      <c r="G80" s="344"/>
      <c r="H80" s="345"/>
      <c r="I80" s="323"/>
      <c r="J80" s="324"/>
      <c r="K80" s="324"/>
      <c r="L80" s="324"/>
      <c r="M80" s="324"/>
      <c r="N80" s="324"/>
      <c r="O80" s="324"/>
      <c r="P80" s="324"/>
      <c r="Q80" s="325"/>
      <c r="R80" s="30" t="s">
        <v>122</v>
      </c>
      <c r="T80" s="3"/>
      <c r="U80" s="3"/>
      <c r="V80" s="3"/>
    </row>
    <row r="81" spans="1:22" ht="31.2" customHeight="1" x14ac:dyDescent="0.45">
      <c r="A81" s="346" t="s">
        <v>123</v>
      </c>
      <c r="B81" s="342" t="s">
        <v>124</v>
      </c>
      <c r="C81" s="343"/>
      <c r="D81" s="343"/>
      <c r="E81" s="343"/>
      <c r="F81" s="344"/>
      <c r="G81" s="344"/>
      <c r="H81" s="345"/>
      <c r="I81" s="348"/>
      <c r="J81" s="324"/>
      <c r="K81" s="324"/>
      <c r="L81" s="324"/>
      <c r="M81" s="324"/>
      <c r="N81" s="324"/>
      <c r="O81" s="324"/>
      <c r="P81" s="324"/>
      <c r="Q81" s="325"/>
      <c r="R81" s="24" t="s">
        <v>125</v>
      </c>
    </row>
    <row r="82" spans="1:22" ht="31.2" customHeight="1" x14ac:dyDescent="0.45">
      <c r="A82" s="255"/>
      <c r="B82" s="349" t="s">
        <v>126</v>
      </c>
      <c r="C82" s="350"/>
      <c r="D82" s="231" t="s">
        <v>127</v>
      </c>
      <c r="E82" s="232"/>
      <c r="F82" s="233"/>
      <c r="G82" s="233"/>
      <c r="H82" s="353"/>
      <c r="I82" s="223"/>
      <c r="J82" s="354"/>
      <c r="K82" s="354"/>
      <c r="L82" s="354"/>
      <c r="M82" s="354"/>
      <c r="N82" s="354"/>
      <c r="O82" s="354"/>
      <c r="P82" s="354"/>
      <c r="Q82" s="355"/>
      <c r="R82" s="24" t="s">
        <v>128</v>
      </c>
    </row>
    <row r="83" spans="1:22" ht="31.2" customHeight="1" x14ac:dyDescent="0.45">
      <c r="A83" s="255"/>
      <c r="B83" s="290"/>
      <c r="C83" s="351"/>
      <c r="D83" s="240" t="s">
        <v>129</v>
      </c>
      <c r="E83" s="241"/>
      <c r="F83" s="407"/>
      <c r="G83" s="407"/>
      <c r="H83" s="408"/>
      <c r="I83" s="409"/>
      <c r="J83" s="410"/>
      <c r="K83" s="410"/>
      <c r="L83" s="410"/>
      <c r="M83" s="410"/>
      <c r="N83" s="410"/>
      <c r="O83" s="410"/>
      <c r="P83" s="410"/>
      <c r="Q83" s="411"/>
      <c r="R83" s="24" t="s">
        <v>130</v>
      </c>
    </row>
    <row r="84" spans="1:22" ht="31.2" customHeight="1" x14ac:dyDescent="0.45">
      <c r="A84" s="255"/>
      <c r="B84" s="290"/>
      <c r="C84" s="351"/>
      <c r="D84" s="240" t="s">
        <v>131</v>
      </c>
      <c r="E84" s="241"/>
      <c r="F84" s="407"/>
      <c r="G84" s="407"/>
      <c r="H84" s="408"/>
      <c r="I84" s="409"/>
      <c r="J84" s="410"/>
      <c r="K84" s="410"/>
      <c r="L84" s="410"/>
      <c r="M84" s="410"/>
      <c r="N84" s="410"/>
      <c r="O84" s="410"/>
      <c r="P84" s="410"/>
      <c r="Q84" s="411"/>
      <c r="R84" s="24" t="s">
        <v>132</v>
      </c>
    </row>
    <row r="85" spans="1:22" ht="31.2" customHeight="1" x14ac:dyDescent="0.45">
      <c r="A85" s="255"/>
      <c r="B85" s="290"/>
      <c r="C85" s="351"/>
      <c r="D85" s="240" t="s">
        <v>133</v>
      </c>
      <c r="E85" s="241"/>
      <c r="F85" s="407"/>
      <c r="G85" s="407"/>
      <c r="H85" s="408"/>
      <c r="I85" s="409"/>
      <c r="J85" s="410"/>
      <c r="K85" s="410"/>
      <c r="L85" s="410"/>
      <c r="M85" s="410"/>
      <c r="N85" s="410"/>
      <c r="O85" s="410"/>
      <c r="P85" s="410"/>
      <c r="Q85" s="411"/>
      <c r="R85" s="24" t="s">
        <v>134</v>
      </c>
    </row>
    <row r="86" spans="1:22" ht="31.2" customHeight="1" x14ac:dyDescent="0.45">
      <c r="A86" s="255"/>
      <c r="B86" s="291"/>
      <c r="C86" s="352"/>
      <c r="D86" s="226" t="s">
        <v>135</v>
      </c>
      <c r="E86" s="227"/>
      <c r="F86" s="364"/>
      <c r="G86" s="364"/>
      <c r="H86" s="365"/>
      <c r="I86" s="366"/>
      <c r="J86" s="367"/>
      <c r="K86" s="367"/>
      <c r="L86" s="367"/>
      <c r="M86" s="367"/>
      <c r="N86" s="367"/>
      <c r="O86" s="367"/>
      <c r="P86" s="367"/>
      <c r="Q86" s="368"/>
      <c r="R86" s="24"/>
    </row>
    <row r="87" spans="1:22" ht="32.4" customHeight="1" x14ac:dyDescent="0.45">
      <c r="A87" s="255"/>
      <c r="B87" s="139" t="s">
        <v>136</v>
      </c>
      <c r="C87" s="206"/>
      <c r="D87" s="206"/>
      <c r="E87" s="206"/>
      <c r="F87" s="178"/>
      <c r="G87" s="178"/>
      <c r="H87" s="369"/>
      <c r="I87" s="371"/>
      <c r="J87" s="372"/>
      <c r="K87" s="372"/>
      <c r="L87" s="372"/>
      <c r="M87" s="372"/>
      <c r="N87" s="372"/>
      <c r="O87" s="372"/>
      <c r="P87" s="372"/>
      <c r="Q87" s="373"/>
      <c r="R87" s="20" t="s">
        <v>137</v>
      </c>
      <c r="S87" s="31" t="s">
        <v>138</v>
      </c>
      <c r="T87" s="31" t="s">
        <v>139</v>
      </c>
      <c r="U87" s="31" t="s">
        <v>140</v>
      </c>
      <c r="V87" s="31" t="s">
        <v>141</v>
      </c>
    </row>
    <row r="88" spans="1:22" ht="32.4" customHeight="1" x14ac:dyDescent="0.45">
      <c r="A88" s="255"/>
      <c r="B88" s="180"/>
      <c r="C88" s="181"/>
      <c r="D88" s="181"/>
      <c r="E88" s="181"/>
      <c r="F88" s="181"/>
      <c r="G88" s="181"/>
      <c r="H88" s="370"/>
      <c r="I88" s="348"/>
      <c r="J88" s="324"/>
      <c r="K88" s="324"/>
      <c r="L88" s="324"/>
      <c r="M88" s="324"/>
      <c r="N88" s="324"/>
      <c r="O88" s="324"/>
      <c r="P88" s="324"/>
      <c r="Q88" s="325"/>
      <c r="R88" s="22" t="s">
        <v>142</v>
      </c>
      <c r="S88" s="32"/>
      <c r="T88" s="32"/>
      <c r="U88" s="32"/>
      <c r="V88" s="32"/>
    </row>
    <row r="89" spans="1:22" ht="24" customHeight="1" x14ac:dyDescent="0.45">
      <c r="A89" s="255"/>
      <c r="B89" s="374" t="s">
        <v>143</v>
      </c>
      <c r="C89" s="377" t="s">
        <v>144</v>
      </c>
      <c r="D89" s="140"/>
      <c r="E89" s="378" t="s">
        <v>145</v>
      </c>
      <c r="F89" s="379"/>
      <c r="G89" s="380" t="s">
        <v>146</v>
      </c>
      <c r="H89" s="380"/>
      <c r="I89" s="381"/>
      <c r="J89" s="382"/>
      <c r="K89" s="382"/>
      <c r="L89" s="382"/>
      <c r="M89" s="382"/>
      <c r="N89" s="382"/>
      <c r="O89" s="382"/>
      <c r="P89" s="382"/>
      <c r="Q89" s="383"/>
      <c r="R89" s="126" t="s">
        <v>147</v>
      </c>
    </row>
    <row r="90" spans="1:22" ht="24" customHeight="1" x14ac:dyDescent="0.45">
      <c r="A90" s="255"/>
      <c r="B90" s="375"/>
      <c r="C90" s="143"/>
      <c r="D90" s="143"/>
      <c r="E90" s="357" t="s">
        <v>148</v>
      </c>
      <c r="F90" s="358"/>
      <c r="G90" s="359" t="s">
        <v>149</v>
      </c>
      <c r="H90" s="360"/>
      <c r="I90" s="361"/>
      <c r="J90" s="312"/>
      <c r="K90" s="312"/>
      <c r="L90" s="312"/>
      <c r="M90" s="312"/>
      <c r="N90" s="312"/>
      <c r="O90" s="312"/>
      <c r="P90" s="312"/>
      <c r="Q90" s="313"/>
      <c r="R90" s="138"/>
    </row>
    <row r="91" spans="1:22" ht="24" customHeight="1" x14ac:dyDescent="0.45">
      <c r="A91" s="255"/>
      <c r="B91" s="375"/>
      <c r="C91" s="143"/>
      <c r="D91" s="143"/>
      <c r="E91" s="362" t="s">
        <v>150</v>
      </c>
      <c r="F91" s="363"/>
      <c r="G91" s="359" t="s">
        <v>151</v>
      </c>
      <c r="H91" s="360"/>
      <c r="I91" s="361"/>
      <c r="J91" s="312"/>
      <c r="K91" s="312"/>
      <c r="L91" s="312"/>
      <c r="M91" s="312"/>
      <c r="N91" s="312"/>
      <c r="O91" s="312"/>
      <c r="P91" s="312"/>
      <c r="Q91" s="313"/>
      <c r="R91" s="138"/>
    </row>
    <row r="92" spans="1:22" ht="24" customHeight="1" x14ac:dyDescent="0.45">
      <c r="A92" s="255"/>
      <c r="B92" s="375"/>
      <c r="C92" s="357" t="s">
        <v>152</v>
      </c>
      <c r="D92" s="397"/>
      <c r="E92" s="362" t="s">
        <v>150</v>
      </c>
      <c r="F92" s="363"/>
      <c r="G92" s="359" t="s">
        <v>153</v>
      </c>
      <c r="H92" s="360"/>
      <c r="I92" s="361"/>
      <c r="J92" s="312"/>
      <c r="K92" s="312"/>
      <c r="L92" s="312"/>
      <c r="M92" s="312"/>
      <c r="N92" s="312"/>
      <c r="O92" s="312"/>
      <c r="P92" s="312"/>
      <c r="Q92" s="313"/>
      <c r="R92" s="138"/>
    </row>
    <row r="93" spans="1:22" ht="24" customHeight="1" x14ac:dyDescent="0.45">
      <c r="A93" s="347"/>
      <c r="B93" s="376"/>
      <c r="C93" s="398" t="s">
        <v>154</v>
      </c>
      <c r="D93" s="399"/>
      <c r="E93" s="400" t="s">
        <v>150</v>
      </c>
      <c r="F93" s="401"/>
      <c r="G93" s="402" t="s">
        <v>155</v>
      </c>
      <c r="H93" s="403"/>
      <c r="I93" s="404"/>
      <c r="J93" s="405"/>
      <c r="K93" s="405"/>
      <c r="L93" s="405"/>
      <c r="M93" s="405"/>
      <c r="N93" s="405"/>
      <c r="O93" s="405"/>
      <c r="P93" s="405"/>
      <c r="Q93" s="406"/>
      <c r="R93" s="356"/>
    </row>
    <row r="94" spans="1:22" ht="24" customHeight="1" x14ac:dyDescent="0.45">
      <c r="A94" s="386" t="s">
        <v>209</v>
      </c>
      <c r="B94" s="342" t="s">
        <v>156</v>
      </c>
      <c r="C94" s="343"/>
      <c r="D94" s="343"/>
      <c r="E94" s="343"/>
      <c r="F94" s="146"/>
      <c r="G94" s="146"/>
      <c r="H94" s="147"/>
      <c r="I94" s="389" t="s">
        <v>157</v>
      </c>
      <c r="J94" s="389"/>
      <c r="K94" s="389"/>
      <c r="L94" s="389"/>
      <c r="M94" s="389"/>
      <c r="N94" s="389"/>
      <c r="O94" s="389"/>
      <c r="P94" s="389"/>
      <c r="Q94" s="390"/>
      <c r="R94" s="33" t="s">
        <v>158</v>
      </c>
    </row>
    <row r="95" spans="1:22" ht="46.8" customHeight="1" x14ac:dyDescent="0.45">
      <c r="A95" s="387"/>
      <c r="B95" s="349" t="s">
        <v>159</v>
      </c>
      <c r="C95" s="378"/>
      <c r="D95" s="378"/>
      <c r="E95" s="377"/>
      <c r="F95" s="140"/>
      <c r="G95" s="140"/>
      <c r="H95" s="140"/>
      <c r="I95" s="348"/>
      <c r="J95" s="324"/>
      <c r="K95" s="324"/>
      <c r="L95" s="324"/>
      <c r="M95" s="324"/>
      <c r="N95" s="324"/>
      <c r="O95" s="324"/>
      <c r="P95" s="324"/>
      <c r="Q95" s="325"/>
      <c r="R95" s="24" t="s">
        <v>160</v>
      </c>
    </row>
    <row r="96" spans="1:22" ht="46.8" customHeight="1" thickBot="1" x14ac:dyDescent="0.5">
      <c r="A96" s="388"/>
      <c r="B96" s="391" t="s">
        <v>161</v>
      </c>
      <c r="C96" s="392"/>
      <c r="D96" s="392"/>
      <c r="E96" s="392"/>
      <c r="F96" s="393"/>
      <c r="G96" s="393"/>
      <c r="H96" s="393"/>
      <c r="I96" s="394"/>
      <c r="J96" s="395"/>
      <c r="K96" s="395"/>
      <c r="L96" s="395"/>
      <c r="M96" s="395"/>
      <c r="N96" s="395"/>
      <c r="O96" s="395"/>
      <c r="P96" s="395"/>
      <c r="Q96" s="396"/>
      <c r="R96" s="24" t="s">
        <v>162</v>
      </c>
    </row>
    <row r="97" spans="1:22" s="14" customFormat="1" ht="10.5" customHeight="1" x14ac:dyDescent="0.45">
      <c r="A97" s="34"/>
      <c r="B97" s="35"/>
      <c r="C97" s="36"/>
      <c r="D97" s="37"/>
      <c r="E97" s="37"/>
      <c r="F97" s="38"/>
      <c r="G97" s="38"/>
      <c r="H97" s="38"/>
      <c r="I97" s="38"/>
      <c r="J97" s="38"/>
      <c r="K97" s="38"/>
      <c r="L97" s="38"/>
      <c r="M97" s="38"/>
      <c r="N97" s="38"/>
      <c r="O97" s="38"/>
      <c r="P97" s="38"/>
      <c r="Q97" s="38"/>
      <c r="R97" s="39"/>
      <c r="T97" s="3"/>
      <c r="U97" s="3"/>
      <c r="V97" s="3"/>
    </row>
    <row r="98" spans="1:22" s="14" customFormat="1" ht="20.100000000000001" customHeight="1" x14ac:dyDescent="0.45">
      <c r="A98" s="384" t="s">
        <v>163</v>
      </c>
      <c r="B98" s="384"/>
      <c r="C98" s="384"/>
      <c r="D98" s="384"/>
      <c r="E98" s="384"/>
      <c r="F98" s="384"/>
      <c r="G98" s="384"/>
      <c r="H98" s="384"/>
      <c r="I98" s="384"/>
      <c r="J98" s="384"/>
      <c r="K98" s="384"/>
      <c r="L98" s="384"/>
      <c r="M98" s="384"/>
      <c r="N98" s="384"/>
      <c r="O98" s="384"/>
      <c r="P98" s="384"/>
      <c r="Q98" s="384"/>
      <c r="R98" s="3"/>
      <c r="T98" s="3"/>
      <c r="U98" s="3"/>
      <c r="V98" s="3"/>
    </row>
  </sheetData>
  <sheetProtection sheet="1" selectLockedCells="1"/>
  <mergeCells count="234">
    <mergeCell ref="A98:Q98"/>
    <mergeCell ref="A1:Q1"/>
    <mergeCell ref="A3:Q3"/>
    <mergeCell ref="A94:A96"/>
    <mergeCell ref="B94:H94"/>
    <mergeCell ref="I94:Q94"/>
    <mergeCell ref="B95:H95"/>
    <mergeCell ref="I95:Q95"/>
    <mergeCell ref="B96:H96"/>
    <mergeCell ref="I96:Q96"/>
    <mergeCell ref="C92:D92"/>
    <mergeCell ref="E92:F92"/>
    <mergeCell ref="G92:H92"/>
    <mergeCell ref="I92:Q92"/>
    <mergeCell ref="C93:D93"/>
    <mergeCell ref="E93:F93"/>
    <mergeCell ref="G93:H93"/>
    <mergeCell ref="I93:Q93"/>
    <mergeCell ref="D83:H83"/>
    <mergeCell ref="I83:Q83"/>
    <mergeCell ref="D84:H84"/>
    <mergeCell ref="I84:Q84"/>
    <mergeCell ref="D85:H85"/>
    <mergeCell ref="I85:Q85"/>
    <mergeCell ref="R89:R93"/>
    <mergeCell ref="E90:F90"/>
    <mergeCell ref="G90:H90"/>
    <mergeCell ref="I90:Q90"/>
    <mergeCell ref="E91:F91"/>
    <mergeCell ref="G91:H91"/>
    <mergeCell ref="I91:Q91"/>
    <mergeCell ref="D86:H86"/>
    <mergeCell ref="I86:Q86"/>
    <mergeCell ref="B87:H88"/>
    <mergeCell ref="I87:Q87"/>
    <mergeCell ref="I88:Q88"/>
    <mergeCell ref="B89:B93"/>
    <mergeCell ref="C89:D91"/>
    <mergeCell ref="E89:F89"/>
    <mergeCell ref="G89:H89"/>
    <mergeCell ref="I89:Q89"/>
    <mergeCell ref="B79:H79"/>
    <mergeCell ref="I79:Q79"/>
    <mergeCell ref="B80:H80"/>
    <mergeCell ref="I80:Q80"/>
    <mergeCell ref="A81:A93"/>
    <mergeCell ref="B81:H81"/>
    <mergeCell ref="I81:Q81"/>
    <mergeCell ref="B82:C86"/>
    <mergeCell ref="D82:H82"/>
    <mergeCell ref="I82:Q82"/>
    <mergeCell ref="R75:R76"/>
    <mergeCell ref="I76:Q76"/>
    <mergeCell ref="A77:A78"/>
    <mergeCell ref="B77:H77"/>
    <mergeCell ref="I77:Q77"/>
    <mergeCell ref="B78:H78"/>
    <mergeCell ref="I78:Q78"/>
    <mergeCell ref="C74:H74"/>
    <mergeCell ref="I74:K74"/>
    <mergeCell ref="L74:N74"/>
    <mergeCell ref="O74:Q74"/>
    <mergeCell ref="B75:B76"/>
    <mergeCell ref="C75:H76"/>
    <mergeCell ref="I75:Q75"/>
    <mergeCell ref="R66:R69"/>
    <mergeCell ref="I67:Q67"/>
    <mergeCell ref="I68:Q68"/>
    <mergeCell ref="I69:Q69"/>
    <mergeCell ref="B70:B74"/>
    <mergeCell ref="I70:K70"/>
    <mergeCell ref="L70:N70"/>
    <mergeCell ref="O70:Q70"/>
    <mergeCell ref="C71:D72"/>
    <mergeCell ref="E71:H71"/>
    <mergeCell ref="O71:Q71"/>
    <mergeCell ref="R71:R74"/>
    <mergeCell ref="E72:H72"/>
    <mergeCell ref="I72:K72"/>
    <mergeCell ref="L72:N72"/>
    <mergeCell ref="O72:Q72"/>
    <mergeCell ref="C73:H73"/>
    <mergeCell ref="I73:K73"/>
    <mergeCell ref="L73:N73"/>
    <mergeCell ref="O73:Q73"/>
    <mergeCell ref="A64:A65"/>
    <mergeCell ref="B64:H64"/>
    <mergeCell ref="I64:Q64"/>
    <mergeCell ref="B65:H65"/>
    <mergeCell ref="I65:Q65"/>
    <mergeCell ref="A66:A76"/>
    <mergeCell ref="B66:H69"/>
    <mergeCell ref="I66:Q66"/>
    <mergeCell ref="I71:K71"/>
    <mergeCell ref="L71:N71"/>
    <mergeCell ref="R61:R63"/>
    <mergeCell ref="D62:H62"/>
    <mergeCell ref="I62:Q62"/>
    <mergeCell ref="D63:H63"/>
    <mergeCell ref="I63:Q63"/>
    <mergeCell ref="I57:Q57"/>
    <mergeCell ref="C58:C60"/>
    <mergeCell ref="D58:H58"/>
    <mergeCell ref="I58:Q58"/>
    <mergeCell ref="D59:H59"/>
    <mergeCell ref="I59:Q59"/>
    <mergeCell ref="D60:H60"/>
    <mergeCell ref="I60:Q60"/>
    <mergeCell ref="R52:R60"/>
    <mergeCell ref="D53:H53"/>
    <mergeCell ref="I53:Q53"/>
    <mergeCell ref="D54:H54"/>
    <mergeCell ref="I54:Q54"/>
    <mergeCell ref="C55:C57"/>
    <mergeCell ref="D55:H55"/>
    <mergeCell ref="I55:Q55"/>
    <mergeCell ref="D56:H56"/>
    <mergeCell ref="I56:Q56"/>
    <mergeCell ref="A52:A63"/>
    <mergeCell ref="B52:B63"/>
    <mergeCell ref="C52:C54"/>
    <mergeCell ref="D52:H52"/>
    <mergeCell ref="I52:Q52"/>
    <mergeCell ref="D57:H57"/>
    <mergeCell ref="C61:C63"/>
    <mergeCell ref="D61:H61"/>
    <mergeCell ref="I61:Q61"/>
    <mergeCell ref="I43:Q43"/>
    <mergeCell ref="C44:H44"/>
    <mergeCell ref="I44:Q44"/>
    <mergeCell ref="C45:H45"/>
    <mergeCell ref="I45:Q45"/>
    <mergeCell ref="C46:H46"/>
    <mergeCell ref="I46:Q46"/>
    <mergeCell ref="B47:B51"/>
    <mergeCell ref="C47:H47"/>
    <mergeCell ref="I47:Q47"/>
    <mergeCell ref="C48:H48"/>
    <mergeCell ref="I48:Q48"/>
    <mergeCell ref="C49:H49"/>
    <mergeCell ref="I49:Q49"/>
    <mergeCell ref="C50:H50"/>
    <mergeCell ref="I50:Q50"/>
    <mergeCell ref="C51:H51"/>
    <mergeCell ref="I51:Q51"/>
    <mergeCell ref="C38:H38"/>
    <mergeCell ref="I38:Q38"/>
    <mergeCell ref="C39:H39"/>
    <mergeCell ref="I39:Q39"/>
    <mergeCell ref="C40:H40"/>
    <mergeCell ref="I40:Q40"/>
    <mergeCell ref="D29:E30"/>
    <mergeCell ref="R29:R30"/>
    <mergeCell ref="A31:A36"/>
    <mergeCell ref="B31:Q36"/>
    <mergeCell ref="R31:R36"/>
    <mergeCell ref="A37:A51"/>
    <mergeCell ref="B37:B41"/>
    <mergeCell ref="C37:H37"/>
    <mergeCell ref="I37:Q37"/>
    <mergeCell ref="R37:R51"/>
    <mergeCell ref="B25:C30"/>
    <mergeCell ref="D25:E28"/>
    <mergeCell ref="C41:H41"/>
    <mergeCell ref="I41:Q41"/>
    <mergeCell ref="B42:B46"/>
    <mergeCell ref="C42:H42"/>
    <mergeCell ref="I42:Q42"/>
    <mergeCell ref="C43:H43"/>
    <mergeCell ref="R22:R24"/>
    <mergeCell ref="C23:E24"/>
    <mergeCell ref="F23:H23"/>
    <mergeCell ref="I23:K23"/>
    <mergeCell ref="L23:N23"/>
    <mergeCell ref="R14:R21"/>
    <mergeCell ref="F27:G28"/>
    <mergeCell ref="H27:H28"/>
    <mergeCell ref="I27:J28"/>
    <mergeCell ref="K27:K28"/>
    <mergeCell ref="L27:Q27"/>
    <mergeCell ref="R27:R28"/>
    <mergeCell ref="L28:Q28"/>
    <mergeCell ref="O23:Q23"/>
    <mergeCell ref="F24:H24"/>
    <mergeCell ref="I24:K24"/>
    <mergeCell ref="L24:N24"/>
    <mergeCell ref="O24:Q24"/>
    <mergeCell ref="F25:F26"/>
    <mergeCell ref="G25:I26"/>
    <mergeCell ref="J25:Q26"/>
    <mergeCell ref="R5:R13"/>
    <mergeCell ref="B6:B21"/>
    <mergeCell ref="C6:C13"/>
    <mergeCell ref="D6:E6"/>
    <mergeCell ref="F6:Q6"/>
    <mergeCell ref="D7:E7"/>
    <mergeCell ref="F7:Q7"/>
    <mergeCell ref="D8:E8"/>
    <mergeCell ref="F8:Q8"/>
    <mergeCell ref="D9:E9"/>
    <mergeCell ref="D18:E18"/>
    <mergeCell ref="F18:Q18"/>
    <mergeCell ref="D19:E19"/>
    <mergeCell ref="F19:Q19"/>
    <mergeCell ref="D20:E20"/>
    <mergeCell ref="F20:Q20"/>
    <mergeCell ref="C14:C21"/>
    <mergeCell ref="D14:E14"/>
    <mergeCell ref="F14:Q14"/>
    <mergeCell ref="D15:E15"/>
    <mergeCell ref="F15:Q15"/>
    <mergeCell ref="D16:E16"/>
    <mergeCell ref="F16:Q16"/>
    <mergeCell ref="D17:E17"/>
    <mergeCell ref="A2:Q2"/>
    <mergeCell ref="A4:Q4"/>
    <mergeCell ref="A5:A30"/>
    <mergeCell ref="B5:E5"/>
    <mergeCell ref="F5:Q5"/>
    <mergeCell ref="F9:Q9"/>
    <mergeCell ref="D10:E10"/>
    <mergeCell ref="F10:Q10"/>
    <mergeCell ref="D11:E11"/>
    <mergeCell ref="F11:Q11"/>
    <mergeCell ref="D12:E12"/>
    <mergeCell ref="F12:Q12"/>
    <mergeCell ref="D13:E13"/>
    <mergeCell ref="F13:Q13"/>
    <mergeCell ref="F17:Q17"/>
    <mergeCell ref="D21:E21"/>
    <mergeCell ref="F21:Q21"/>
    <mergeCell ref="B22:B24"/>
    <mergeCell ref="C22:E22"/>
    <mergeCell ref="F22:Q22"/>
  </mergeCells>
  <phoneticPr fontId="1"/>
  <dataValidations count="8">
    <dataValidation type="list" allowBlank="1" showInputMessage="1" showErrorMessage="1" sqref="I87:Q87" xr:uid="{8620328B-23A0-4709-8908-77FC6DE11BC4}">
      <formula1>$S$87:$W$87</formula1>
    </dataValidation>
    <dataValidation type="list" allowBlank="1" showInputMessage="1" showErrorMessage="1" prompt="「市区町村」を選択してください。" sqref="K27:K28" xr:uid="{412C6DEF-9A19-4300-A715-01E1733A7650}">
      <formula1>$S$28:$V$28</formula1>
    </dataValidation>
    <dataValidation type="list" allowBlank="1" showInputMessage="1" showErrorMessage="1" prompt="「都道府県」を選択してください。" sqref="H27:H28" xr:uid="{3E48029A-91EF-46DD-8475-E04DB95585E4}">
      <formula1>$S$27:$V$27</formula1>
    </dataValidation>
    <dataValidation type="whole" allowBlank="1" showInputMessage="1" showErrorMessage="1" sqref="F9:Q9 F17:Q17" xr:uid="{27305B7C-E9B2-4014-9493-318FF693EAE9}">
      <formula1>0</formula1>
      <formula2>9999999</formula2>
    </dataValidation>
    <dataValidation operator="greaterThanOrEqual" allowBlank="1" showInputMessage="1" showErrorMessage="1" sqref="I43:I44 I38:I39 I48:I49" xr:uid="{3DE65C3B-C9D6-471E-AA06-8CC7386647BC}"/>
    <dataValidation type="decimal" operator="greaterThanOrEqual" allowBlank="1" showInputMessage="1" showErrorMessage="1" sqref="I72" xr:uid="{AB21E9BA-6619-4935-8BAC-91871723FFF4}">
      <formula1>0</formula1>
    </dataValidation>
    <dataValidation type="whole" operator="greaterThanOrEqual" allowBlank="1" showInputMessage="1" showErrorMessage="1" sqref="I52:I60 I83:I84 I50 I40 I89:I93 I86 I45" xr:uid="{A0B3DCCC-8EF8-476E-B369-08752786570B}">
      <formula1>1</formula1>
    </dataValidation>
    <dataValidation type="decimal" operator="greaterThanOrEqual" allowBlank="1" showInputMessage="1" showErrorMessage="1" sqref="I71 I73:I74" xr:uid="{5AF536A7-B426-432B-A1FF-36186E928B35}">
      <formula1>0.01</formula1>
    </dataValidation>
  </dataValidations>
  <printOptions horizontalCentered="1"/>
  <pageMargins left="0.70866141732283472" right="0.70866141732283472" top="0.74803149606299213" bottom="0.55118110236220474" header="0.31496062992125984" footer="0.31496062992125984"/>
  <pageSetup paperSize="9" scale="91" fitToHeight="0" orientation="portrait" r:id="rId1"/>
  <headerFooter>
    <oddFooter>&amp;C&amp;P&amp;R&amp;A</oddFooter>
  </headerFooter>
  <rowBreaks count="3" manualBreakCount="3">
    <brk id="36" max="16" man="1"/>
    <brk id="63" max="16" man="1"/>
    <brk id="78" max="16" man="1"/>
  </rowBreaks>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2AB4-D95C-44CC-9DFB-46535F0D03E3}">
  <sheetPr>
    <tabColor theme="2" tint="-9.9978637043366805E-2"/>
    <pageSetUpPr fitToPage="1"/>
  </sheetPr>
  <dimension ref="A1:AH63"/>
  <sheetViews>
    <sheetView view="pageBreakPreview" zoomScaleNormal="100" zoomScaleSheetLayoutView="100" workbookViewId="0">
      <selection activeCell="F8" sqref="F8:L8"/>
    </sheetView>
  </sheetViews>
  <sheetFormatPr defaultColWidth="2.3984375" defaultRowHeight="13.2" x14ac:dyDescent="0.45"/>
  <cols>
    <col min="1" max="5" width="2.3984375" style="44"/>
    <col min="6" max="33" width="3" style="44" customWidth="1"/>
    <col min="34" max="16384" width="2.3984375" style="44"/>
  </cols>
  <sheetData>
    <row r="1" spans="1:34" ht="18" x14ac:dyDescent="0.45">
      <c r="A1" s="412"/>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3"/>
    </row>
    <row r="2" spans="1:34" ht="18" x14ac:dyDescent="0.45">
      <c r="A2" s="413" t="s">
        <v>164</v>
      </c>
      <c r="B2" s="413"/>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5" t="s">
        <v>165</v>
      </c>
    </row>
    <row r="3" spans="1:34" ht="18" x14ac:dyDescent="0.45">
      <c r="A3" s="65" t="s">
        <v>166</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45" t="s">
        <v>167</v>
      </c>
    </row>
    <row r="4" spans="1:34" s="46" customFormat="1" ht="20.100000000000001" customHeight="1" x14ac:dyDescent="0.45">
      <c r="A4" s="414" t="s">
        <v>168</v>
      </c>
      <c r="B4" s="414"/>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5" t="s">
        <v>169</v>
      </c>
    </row>
    <row r="5" spans="1:34" ht="18.75" customHeight="1" x14ac:dyDescent="0.45">
      <c r="A5" s="1"/>
      <c r="B5" s="415" t="s">
        <v>170</v>
      </c>
      <c r="C5" s="416"/>
      <c r="D5" s="416"/>
      <c r="E5" s="417"/>
      <c r="F5" s="423" t="s">
        <v>171</v>
      </c>
      <c r="G5" s="424"/>
      <c r="H5" s="424"/>
      <c r="I5" s="424"/>
      <c r="J5" s="424"/>
      <c r="K5" s="424"/>
      <c r="L5" s="425"/>
      <c r="M5" s="432" t="s">
        <v>172</v>
      </c>
      <c r="N5" s="433"/>
      <c r="O5" s="433"/>
      <c r="P5" s="433"/>
      <c r="Q5" s="433"/>
      <c r="R5" s="433"/>
      <c r="S5" s="434"/>
      <c r="T5" s="432" t="s">
        <v>173</v>
      </c>
      <c r="U5" s="433"/>
      <c r="V5" s="433"/>
      <c r="W5" s="433"/>
      <c r="X5" s="433"/>
      <c r="Y5" s="433"/>
      <c r="Z5" s="434"/>
      <c r="AA5" s="440" t="s">
        <v>174</v>
      </c>
      <c r="AB5" s="433"/>
      <c r="AC5" s="433"/>
      <c r="AD5" s="433"/>
      <c r="AE5" s="433"/>
      <c r="AF5" s="433"/>
      <c r="AG5" s="434"/>
      <c r="AH5" s="45"/>
    </row>
    <row r="6" spans="1:34" ht="18.75" customHeight="1" x14ac:dyDescent="0.45">
      <c r="A6" s="1"/>
      <c r="B6" s="418"/>
      <c r="C6" s="63"/>
      <c r="D6" s="63"/>
      <c r="E6" s="419"/>
      <c r="F6" s="426"/>
      <c r="G6" s="427"/>
      <c r="H6" s="427"/>
      <c r="I6" s="427"/>
      <c r="J6" s="427"/>
      <c r="K6" s="427"/>
      <c r="L6" s="428"/>
      <c r="M6" s="435"/>
      <c r="N6" s="82"/>
      <c r="O6" s="82"/>
      <c r="P6" s="82"/>
      <c r="Q6" s="82"/>
      <c r="R6" s="82"/>
      <c r="S6" s="436"/>
      <c r="T6" s="435"/>
      <c r="U6" s="82"/>
      <c r="V6" s="82"/>
      <c r="W6" s="82"/>
      <c r="X6" s="82"/>
      <c r="Y6" s="82"/>
      <c r="Z6" s="436"/>
      <c r="AA6" s="435"/>
      <c r="AB6" s="82"/>
      <c r="AC6" s="82"/>
      <c r="AD6" s="82"/>
      <c r="AE6" s="82"/>
      <c r="AF6" s="82"/>
      <c r="AG6" s="436"/>
      <c r="AH6" s="45" t="s">
        <v>175</v>
      </c>
    </row>
    <row r="7" spans="1:34" ht="18.75" customHeight="1" x14ac:dyDescent="0.45">
      <c r="A7" s="1"/>
      <c r="B7" s="418"/>
      <c r="C7" s="63"/>
      <c r="D7" s="63"/>
      <c r="E7" s="419"/>
      <c r="F7" s="429"/>
      <c r="G7" s="430"/>
      <c r="H7" s="430"/>
      <c r="I7" s="430"/>
      <c r="J7" s="430"/>
      <c r="K7" s="430"/>
      <c r="L7" s="431"/>
      <c r="M7" s="437"/>
      <c r="N7" s="438"/>
      <c r="O7" s="438"/>
      <c r="P7" s="438"/>
      <c r="Q7" s="438"/>
      <c r="R7" s="438"/>
      <c r="S7" s="439"/>
      <c r="T7" s="437"/>
      <c r="U7" s="438"/>
      <c r="V7" s="438"/>
      <c r="W7" s="438"/>
      <c r="X7" s="438"/>
      <c r="Y7" s="438"/>
      <c r="Z7" s="439"/>
      <c r="AA7" s="437"/>
      <c r="AB7" s="438"/>
      <c r="AC7" s="438"/>
      <c r="AD7" s="438"/>
      <c r="AE7" s="438"/>
      <c r="AF7" s="438"/>
      <c r="AG7" s="439"/>
      <c r="AH7" s="45" t="s">
        <v>176</v>
      </c>
    </row>
    <row r="8" spans="1:34" ht="18.75" customHeight="1" x14ac:dyDescent="0.45">
      <c r="A8" s="1"/>
      <c r="B8" s="418"/>
      <c r="C8" s="63"/>
      <c r="D8" s="63"/>
      <c r="E8" s="419"/>
      <c r="F8" s="441"/>
      <c r="G8" s="442"/>
      <c r="H8" s="442"/>
      <c r="I8" s="442"/>
      <c r="J8" s="442"/>
      <c r="K8" s="442"/>
      <c r="L8" s="443"/>
      <c r="M8" s="444"/>
      <c r="N8" s="445"/>
      <c r="O8" s="445"/>
      <c r="P8" s="445"/>
      <c r="Q8" s="445"/>
      <c r="R8" s="445"/>
      <c r="S8" s="446"/>
      <c r="T8" s="447">
        <f>F8-M8</f>
        <v>0</v>
      </c>
      <c r="U8" s="447"/>
      <c r="V8" s="447"/>
      <c r="W8" s="447"/>
      <c r="X8" s="447"/>
      <c r="Y8" s="447"/>
      <c r="Z8" s="447"/>
      <c r="AA8" s="448">
        <f>L37</f>
        <v>0</v>
      </c>
      <c r="AB8" s="449"/>
      <c r="AC8" s="449"/>
      <c r="AD8" s="449"/>
      <c r="AE8" s="449"/>
      <c r="AF8" s="449"/>
      <c r="AG8" s="450"/>
      <c r="AH8" s="43"/>
    </row>
    <row r="9" spans="1:34" ht="52.2" customHeight="1" x14ac:dyDescent="0.45">
      <c r="A9" s="1"/>
      <c r="B9" s="418"/>
      <c r="C9" s="63"/>
      <c r="D9" s="63"/>
      <c r="E9" s="419"/>
      <c r="F9" s="432" t="s">
        <v>177</v>
      </c>
      <c r="G9" s="433"/>
      <c r="H9" s="433"/>
      <c r="I9" s="433"/>
      <c r="J9" s="433"/>
      <c r="K9" s="433"/>
      <c r="L9" s="434"/>
      <c r="M9" s="451" t="s">
        <v>178</v>
      </c>
      <c r="N9" s="452"/>
      <c r="O9" s="452"/>
      <c r="P9" s="452"/>
      <c r="Q9" s="452"/>
      <c r="R9" s="452"/>
      <c r="S9" s="453"/>
      <c r="T9" s="451" t="s">
        <v>179</v>
      </c>
      <c r="U9" s="460"/>
      <c r="V9" s="460"/>
      <c r="W9" s="460"/>
      <c r="X9" s="460"/>
      <c r="Y9" s="460"/>
      <c r="Z9" s="461"/>
      <c r="AA9" s="440" t="s">
        <v>180</v>
      </c>
      <c r="AB9" s="433"/>
      <c r="AC9" s="433"/>
      <c r="AD9" s="433"/>
      <c r="AE9" s="433"/>
      <c r="AF9" s="433"/>
      <c r="AG9" s="434"/>
      <c r="AH9" s="43"/>
    </row>
    <row r="10" spans="1:34" ht="18.75" customHeight="1" x14ac:dyDescent="0.45">
      <c r="A10" s="1"/>
      <c r="B10" s="418"/>
      <c r="C10" s="63"/>
      <c r="D10" s="63"/>
      <c r="E10" s="419"/>
      <c r="F10" s="435"/>
      <c r="G10" s="82"/>
      <c r="H10" s="82"/>
      <c r="I10" s="82"/>
      <c r="J10" s="82"/>
      <c r="K10" s="82"/>
      <c r="L10" s="436"/>
      <c r="M10" s="454"/>
      <c r="N10" s="455"/>
      <c r="O10" s="455"/>
      <c r="P10" s="455"/>
      <c r="Q10" s="455"/>
      <c r="R10" s="455"/>
      <c r="S10" s="456"/>
      <c r="T10" s="462"/>
      <c r="U10" s="463"/>
      <c r="V10" s="463"/>
      <c r="W10" s="463"/>
      <c r="X10" s="463"/>
      <c r="Y10" s="463"/>
      <c r="Z10" s="464"/>
      <c r="AA10" s="468" t="s">
        <v>181</v>
      </c>
      <c r="AB10" s="469"/>
      <c r="AC10" s="470"/>
      <c r="AD10" s="470"/>
      <c r="AE10" s="470"/>
      <c r="AF10" s="470"/>
      <c r="AG10" s="47" t="s">
        <v>182</v>
      </c>
      <c r="AH10" s="43"/>
    </row>
    <row r="11" spans="1:34" ht="18.75" customHeight="1" x14ac:dyDescent="0.45">
      <c r="A11" s="1"/>
      <c r="B11" s="418"/>
      <c r="C11" s="63"/>
      <c r="D11" s="63"/>
      <c r="E11" s="419"/>
      <c r="F11" s="437"/>
      <c r="G11" s="438"/>
      <c r="H11" s="438"/>
      <c r="I11" s="438"/>
      <c r="J11" s="438"/>
      <c r="K11" s="438"/>
      <c r="L11" s="439"/>
      <c r="M11" s="457"/>
      <c r="N11" s="458"/>
      <c r="O11" s="458"/>
      <c r="P11" s="458"/>
      <c r="Q11" s="458"/>
      <c r="R11" s="458"/>
      <c r="S11" s="459"/>
      <c r="T11" s="465"/>
      <c r="U11" s="466"/>
      <c r="V11" s="466"/>
      <c r="W11" s="466"/>
      <c r="X11" s="466"/>
      <c r="Y11" s="466"/>
      <c r="Z11" s="467"/>
      <c r="AA11" s="471" t="s">
        <v>183</v>
      </c>
      <c r="AB11" s="472"/>
      <c r="AC11" s="473"/>
      <c r="AD11" s="473"/>
      <c r="AE11" s="473"/>
      <c r="AF11" s="473"/>
      <c r="AG11" s="48" t="s">
        <v>184</v>
      </c>
      <c r="AH11" s="43"/>
    </row>
    <row r="12" spans="1:34" ht="18.75" customHeight="1" x14ac:dyDescent="0.45">
      <c r="A12" s="1"/>
      <c r="B12" s="418"/>
      <c r="C12" s="63"/>
      <c r="D12" s="63"/>
      <c r="E12" s="419"/>
      <c r="F12" s="474" t="s">
        <v>185</v>
      </c>
      <c r="G12" s="475"/>
      <c r="H12" s="475"/>
      <c r="I12" s="475"/>
      <c r="J12" s="475"/>
      <c r="K12" s="475"/>
      <c r="L12" s="476"/>
      <c r="M12" s="477">
        <f>AA8</f>
        <v>0</v>
      </c>
      <c r="N12" s="477"/>
      <c r="O12" s="477"/>
      <c r="P12" s="477"/>
      <c r="Q12" s="477"/>
      <c r="R12" s="477"/>
      <c r="S12" s="477"/>
      <c r="T12" s="478">
        <f>IF(T8&gt;M12,M12,T8)</f>
        <v>0</v>
      </c>
      <c r="U12" s="479"/>
      <c r="V12" s="479"/>
      <c r="W12" s="479"/>
      <c r="X12" s="479"/>
      <c r="Y12" s="479"/>
      <c r="Z12" s="480"/>
      <c r="AA12" s="448">
        <f>AC10*AC11</f>
        <v>0</v>
      </c>
      <c r="AB12" s="449"/>
      <c r="AC12" s="449"/>
      <c r="AD12" s="449"/>
      <c r="AE12" s="449"/>
      <c r="AF12" s="449"/>
      <c r="AG12" s="450"/>
      <c r="AH12" s="43"/>
    </row>
    <row r="13" spans="1:34" ht="18.75" customHeight="1" x14ac:dyDescent="0.45">
      <c r="A13" s="1"/>
      <c r="B13" s="418"/>
      <c r="C13" s="63"/>
      <c r="D13" s="63"/>
      <c r="E13" s="419"/>
      <c r="F13" s="432" t="s">
        <v>186</v>
      </c>
      <c r="G13" s="433"/>
      <c r="H13" s="433"/>
      <c r="I13" s="433"/>
      <c r="J13" s="433"/>
      <c r="K13" s="433"/>
      <c r="L13" s="434"/>
      <c r="M13" s="451" t="s">
        <v>187</v>
      </c>
      <c r="N13" s="452"/>
      <c r="O13" s="452"/>
      <c r="P13" s="452"/>
      <c r="Q13" s="452"/>
      <c r="R13" s="452"/>
      <c r="S13" s="453"/>
      <c r="T13" s="481"/>
      <c r="U13" s="482"/>
      <c r="V13" s="482"/>
      <c r="W13" s="482"/>
      <c r="X13" s="482"/>
      <c r="Y13" s="482"/>
      <c r="Z13" s="483"/>
      <c r="AA13" s="490" t="s">
        <v>188</v>
      </c>
      <c r="AB13" s="452"/>
      <c r="AC13" s="452"/>
      <c r="AD13" s="452"/>
      <c r="AE13" s="452"/>
      <c r="AF13" s="452"/>
      <c r="AG13" s="453"/>
      <c r="AH13" s="43"/>
    </row>
    <row r="14" spans="1:34" ht="23.25" customHeight="1" x14ac:dyDescent="0.45">
      <c r="A14" s="1"/>
      <c r="B14" s="418"/>
      <c r="C14" s="63"/>
      <c r="D14" s="63"/>
      <c r="E14" s="419"/>
      <c r="F14" s="435"/>
      <c r="G14" s="82"/>
      <c r="H14" s="82"/>
      <c r="I14" s="82"/>
      <c r="J14" s="82"/>
      <c r="K14" s="82"/>
      <c r="L14" s="436"/>
      <c r="M14" s="454"/>
      <c r="N14" s="455"/>
      <c r="O14" s="455"/>
      <c r="P14" s="455"/>
      <c r="Q14" s="455"/>
      <c r="R14" s="455"/>
      <c r="S14" s="456"/>
      <c r="T14" s="484"/>
      <c r="U14" s="485"/>
      <c r="V14" s="485"/>
      <c r="W14" s="485"/>
      <c r="X14" s="485"/>
      <c r="Y14" s="485"/>
      <c r="Z14" s="486"/>
      <c r="AA14" s="454"/>
      <c r="AB14" s="455"/>
      <c r="AC14" s="455"/>
      <c r="AD14" s="455"/>
      <c r="AE14" s="455"/>
      <c r="AF14" s="455"/>
      <c r="AG14" s="456"/>
      <c r="AH14" s="43"/>
    </row>
    <row r="15" spans="1:34" ht="24.75" customHeight="1" x14ac:dyDescent="0.45">
      <c r="A15" s="1"/>
      <c r="B15" s="418"/>
      <c r="C15" s="63"/>
      <c r="D15" s="63"/>
      <c r="E15" s="419"/>
      <c r="F15" s="437"/>
      <c r="G15" s="438"/>
      <c r="H15" s="438"/>
      <c r="I15" s="438"/>
      <c r="J15" s="438"/>
      <c r="K15" s="438"/>
      <c r="L15" s="439"/>
      <c r="M15" s="457"/>
      <c r="N15" s="458"/>
      <c r="O15" s="458"/>
      <c r="P15" s="458"/>
      <c r="Q15" s="458"/>
      <c r="R15" s="458"/>
      <c r="S15" s="459"/>
      <c r="T15" s="487"/>
      <c r="U15" s="488"/>
      <c r="V15" s="488"/>
      <c r="W15" s="488"/>
      <c r="X15" s="488"/>
      <c r="Y15" s="488"/>
      <c r="Z15" s="489"/>
      <c r="AA15" s="457"/>
      <c r="AB15" s="458"/>
      <c r="AC15" s="458"/>
      <c r="AD15" s="458"/>
      <c r="AE15" s="458"/>
      <c r="AF15" s="458"/>
      <c r="AG15" s="459"/>
      <c r="AH15" s="43"/>
    </row>
    <row r="16" spans="1:34" ht="18.75" customHeight="1" x14ac:dyDescent="0.45">
      <c r="A16" s="1"/>
      <c r="B16" s="420"/>
      <c r="C16" s="421"/>
      <c r="D16" s="421"/>
      <c r="E16" s="422"/>
      <c r="F16" s="448">
        <f>T12-AA12</f>
        <v>0</v>
      </c>
      <c r="G16" s="449"/>
      <c r="H16" s="449"/>
      <c r="I16" s="449"/>
      <c r="J16" s="449"/>
      <c r="K16" s="449"/>
      <c r="L16" s="450"/>
      <c r="M16" s="477">
        <f>ROUNDDOWN(IF(F16/2&gt;5500000*AC11,5500000*AC11,F16/2),-3)</f>
        <v>0</v>
      </c>
      <c r="N16" s="477"/>
      <c r="O16" s="477"/>
      <c r="P16" s="477"/>
      <c r="Q16" s="477"/>
      <c r="R16" s="477"/>
      <c r="S16" s="477"/>
      <c r="T16" s="447"/>
      <c r="U16" s="447"/>
      <c r="V16" s="447"/>
      <c r="W16" s="447"/>
      <c r="X16" s="447"/>
      <c r="Y16" s="447"/>
      <c r="Z16" s="447"/>
      <c r="AA16" s="447"/>
      <c r="AB16" s="447"/>
      <c r="AC16" s="447"/>
      <c r="AD16" s="447"/>
      <c r="AE16" s="447"/>
      <c r="AF16" s="447"/>
      <c r="AG16" s="447"/>
      <c r="AH16" s="43"/>
    </row>
    <row r="17" spans="1:34" ht="17.100000000000001" customHeight="1" x14ac:dyDescent="0.45">
      <c r="A17" s="1"/>
      <c r="B17" s="503" t="s">
        <v>189</v>
      </c>
      <c r="C17" s="504"/>
      <c r="D17" s="504"/>
      <c r="E17" s="504"/>
      <c r="F17" s="504"/>
      <c r="G17" s="504"/>
      <c r="H17" s="504"/>
      <c r="I17" s="504"/>
      <c r="J17" s="504"/>
      <c r="K17" s="504"/>
      <c r="L17" s="504"/>
      <c r="M17" s="504"/>
      <c r="N17" s="504"/>
      <c r="O17" s="504"/>
      <c r="P17" s="504"/>
      <c r="Q17" s="504"/>
      <c r="R17" s="504"/>
      <c r="S17" s="504"/>
      <c r="T17" s="504"/>
      <c r="U17" s="504"/>
      <c r="V17" s="504"/>
      <c r="W17" s="504"/>
      <c r="X17" s="504"/>
      <c r="Y17" s="504"/>
      <c r="Z17" s="504"/>
      <c r="AA17" s="504"/>
      <c r="AB17" s="504"/>
      <c r="AC17" s="504"/>
      <c r="AD17" s="504"/>
      <c r="AE17" s="504"/>
      <c r="AF17" s="504"/>
      <c r="AG17" s="505"/>
      <c r="AH17" s="43"/>
    </row>
    <row r="18" spans="1:34" ht="17.100000000000001" customHeight="1" x14ac:dyDescent="0.45">
      <c r="A18" s="1"/>
      <c r="B18" s="506" t="s">
        <v>190</v>
      </c>
      <c r="C18" s="507"/>
      <c r="D18" s="507"/>
      <c r="E18" s="507"/>
      <c r="F18" s="507"/>
      <c r="G18" s="507"/>
      <c r="H18" s="507"/>
      <c r="I18" s="507"/>
      <c r="J18" s="507"/>
      <c r="K18" s="508"/>
      <c r="L18" s="509" t="s">
        <v>191</v>
      </c>
      <c r="M18" s="510"/>
      <c r="N18" s="510"/>
      <c r="O18" s="510"/>
      <c r="P18" s="510"/>
      <c r="Q18" s="510"/>
      <c r="R18" s="511"/>
      <c r="S18" s="509" t="s">
        <v>192</v>
      </c>
      <c r="T18" s="510"/>
      <c r="U18" s="510"/>
      <c r="V18" s="510"/>
      <c r="W18" s="510"/>
      <c r="X18" s="510"/>
      <c r="Y18" s="510"/>
      <c r="Z18" s="510"/>
      <c r="AA18" s="510"/>
      <c r="AB18" s="510"/>
      <c r="AC18" s="510"/>
      <c r="AD18" s="510"/>
      <c r="AE18" s="510"/>
      <c r="AF18" s="510"/>
      <c r="AG18" s="511"/>
      <c r="AH18" s="43"/>
    </row>
    <row r="19" spans="1:34" ht="15.6" customHeight="1" x14ac:dyDescent="0.45">
      <c r="A19" s="1"/>
      <c r="B19" s="491"/>
      <c r="C19" s="492"/>
      <c r="D19" s="492"/>
      <c r="E19" s="492"/>
      <c r="F19" s="492"/>
      <c r="G19" s="492"/>
      <c r="H19" s="492"/>
      <c r="I19" s="492"/>
      <c r="J19" s="492"/>
      <c r="K19" s="493"/>
      <c r="L19" s="494"/>
      <c r="M19" s="495"/>
      <c r="N19" s="495"/>
      <c r="O19" s="495"/>
      <c r="P19" s="495"/>
      <c r="Q19" s="495"/>
      <c r="R19" s="496"/>
      <c r="S19" s="491"/>
      <c r="T19" s="492"/>
      <c r="U19" s="492"/>
      <c r="V19" s="492"/>
      <c r="W19" s="492"/>
      <c r="X19" s="492"/>
      <c r="Y19" s="492"/>
      <c r="Z19" s="492"/>
      <c r="AA19" s="492"/>
      <c r="AB19" s="492"/>
      <c r="AC19" s="492"/>
      <c r="AD19" s="492"/>
      <c r="AE19" s="492"/>
      <c r="AF19" s="492"/>
      <c r="AG19" s="493"/>
      <c r="AH19" s="45" t="s">
        <v>193</v>
      </c>
    </row>
    <row r="20" spans="1:34" ht="15.6" customHeight="1" x14ac:dyDescent="0.45">
      <c r="A20" s="1"/>
      <c r="B20" s="497"/>
      <c r="C20" s="498"/>
      <c r="D20" s="498"/>
      <c r="E20" s="498"/>
      <c r="F20" s="498"/>
      <c r="G20" s="498"/>
      <c r="H20" s="498"/>
      <c r="I20" s="498"/>
      <c r="J20" s="498"/>
      <c r="K20" s="499"/>
      <c r="L20" s="500"/>
      <c r="M20" s="501"/>
      <c r="N20" s="501"/>
      <c r="O20" s="501"/>
      <c r="P20" s="501"/>
      <c r="Q20" s="501"/>
      <c r="R20" s="502"/>
      <c r="S20" s="497"/>
      <c r="T20" s="498"/>
      <c r="U20" s="498"/>
      <c r="V20" s="498"/>
      <c r="W20" s="498"/>
      <c r="X20" s="498"/>
      <c r="Y20" s="498"/>
      <c r="Z20" s="498"/>
      <c r="AA20" s="498"/>
      <c r="AB20" s="498"/>
      <c r="AC20" s="498"/>
      <c r="AD20" s="498"/>
      <c r="AE20" s="498"/>
      <c r="AF20" s="498"/>
      <c r="AG20" s="499"/>
      <c r="AH20" s="43"/>
    </row>
    <row r="21" spans="1:34" ht="15.6" customHeight="1" x14ac:dyDescent="0.45">
      <c r="A21" s="1"/>
      <c r="B21" s="497"/>
      <c r="C21" s="498"/>
      <c r="D21" s="498"/>
      <c r="E21" s="498"/>
      <c r="F21" s="498"/>
      <c r="G21" s="498"/>
      <c r="H21" s="498"/>
      <c r="I21" s="498"/>
      <c r="J21" s="498"/>
      <c r="K21" s="499"/>
      <c r="L21" s="500"/>
      <c r="M21" s="501"/>
      <c r="N21" s="501"/>
      <c r="O21" s="501"/>
      <c r="P21" s="501"/>
      <c r="Q21" s="501"/>
      <c r="R21" s="502"/>
      <c r="S21" s="497"/>
      <c r="T21" s="498"/>
      <c r="U21" s="498"/>
      <c r="V21" s="498"/>
      <c r="W21" s="498"/>
      <c r="X21" s="498"/>
      <c r="Y21" s="498"/>
      <c r="Z21" s="498"/>
      <c r="AA21" s="498"/>
      <c r="AB21" s="498"/>
      <c r="AC21" s="498"/>
      <c r="AD21" s="498"/>
      <c r="AE21" s="498"/>
      <c r="AF21" s="498"/>
      <c r="AG21" s="499"/>
      <c r="AH21" s="43"/>
    </row>
    <row r="22" spans="1:34" ht="15.6" customHeight="1" x14ac:dyDescent="0.45">
      <c r="A22" s="1"/>
      <c r="B22" s="497"/>
      <c r="C22" s="498"/>
      <c r="D22" s="498"/>
      <c r="E22" s="498"/>
      <c r="F22" s="498"/>
      <c r="G22" s="498"/>
      <c r="H22" s="498"/>
      <c r="I22" s="498"/>
      <c r="J22" s="498"/>
      <c r="K22" s="499"/>
      <c r="L22" s="500"/>
      <c r="M22" s="501"/>
      <c r="N22" s="501"/>
      <c r="O22" s="501"/>
      <c r="P22" s="501"/>
      <c r="Q22" s="501"/>
      <c r="R22" s="502"/>
      <c r="S22" s="497"/>
      <c r="T22" s="498"/>
      <c r="U22" s="498"/>
      <c r="V22" s="498"/>
      <c r="W22" s="498"/>
      <c r="X22" s="498"/>
      <c r="Y22" s="498"/>
      <c r="Z22" s="498"/>
      <c r="AA22" s="498"/>
      <c r="AB22" s="498"/>
      <c r="AC22" s="498"/>
      <c r="AD22" s="498"/>
      <c r="AE22" s="498"/>
      <c r="AF22" s="498"/>
      <c r="AG22" s="499"/>
      <c r="AH22" s="43"/>
    </row>
    <row r="23" spans="1:34" ht="15.6" customHeight="1" x14ac:dyDescent="0.45">
      <c r="A23" s="1"/>
      <c r="B23" s="497"/>
      <c r="C23" s="498"/>
      <c r="D23" s="498"/>
      <c r="E23" s="498"/>
      <c r="F23" s="498"/>
      <c r="G23" s="498"/>
      <c r="H23" s="498"/>
      <c r="I23" s="498"/>
      <c r="J23" s="498"/>
      <c r="K23" s="499"/>
      <c r="L23" s="500"/>
      <c r="M23" s="501"/>
      <c r="N23" s="501"/>
      <c r="O23" s="501"/>
      <c r="P23" s="501"/>
      <c r="Q23" s="501"/>
      <c r="R23" s="502"/>
      <c r="S23" s="497"/>
      <c r="T23" s="498"/>
      <c r="U23" s="498"/>
      <c r="V23" s="498"/>
      <c r="W23" s="498"/>
      <c r="X23" s="498"/>
      <c r="Y23" s="498"/>
      <c r="Z23" s="498"/>
      <c r="AA23" s="498"/>
      <c r="AB23" s="498"/>
      <c r="AC23" s="498"/>
      <c r="AD23" s="498"/>
      <c r="AE23" s="498"/>
      <c r="AF23" s="498"/>
      <c r="AG23" s="499"/>
      <c r="AH23" s="43"/>
    </row>
    <row r="24" spans="1:34" ht="15.6" customHeight="1" x14ac:dyDescent="0.45">
      <c r="A24" s="1"/>
      <c r="B24" s="497"/>
      <c r="C24" s="498"/>
      <c r="D24" s="498"/>
      <c r="E24" s="498"/>
      <c r="F24" s="498"/>
      <c r="G24" s="498"/>
      <c r="H24" s="498"/>
      <c r="I24" s="498"/>
      <c r="J24" s="498"/>
      <c r="K24" s="499"/>
      <c r="L24" s="500"/>
      <c r="M24" s="501"/>
      <c r="N24" s="501"/>
      <c r="O24" s="501"/>
      <c r="P24" s="501"/>
      <c r="Q24" s="501"/>
      <c r="R24" s="502"/>
      <c r="S24" s="497"/>
      <c r="T24" s="498"/>
      <c r="U24" s="498"/>
      <c r="V24" s="498"/>
      <c r="W24" s="498"/>
      <c r="X24" s="498"/>
      <c r="Y24" s="498"/>
      <c r="Z24" s="498"/>
      <c r="AA24" s="498"/>
      <c r="AB24" s="498"/>
      <c r="AC24" s="498"/>
      <c r="AD24" s="498"/>
      <c r="AE24" s="498"/>
      <c r="AF24" s="498"/>
      <c r="AG24" s="499"/>
      <c r="AH24" s="43"/>
    </row>
    <row r="25" spans="1:34" ht="15.6" customHeight="1" x14ac:dyDescent="0.45">
      <c r="A25" s="1"/>
      <c r="B25" s="497"/>
      <c r="C25" s="498"/>
      <c r="D25" s="498"/>
      <c r="E25" s="498"/>
      <c r="F25" s="498"/>
      <c r="G25" s="498"/>
      <c r="H25" s="498"/>
      <c r="I25" s="498"/>
      <c r="J25" s="498"/>
      <c r="K25" s="499"/>
      <c r="L25" s="500"/>
      <c r="M25" s="501"/>
      <c r="N25" s="501"/>
      <c r="O25" s="501"/>
      <c r="P25" s="501"/>
      <c r="Q25" s="501"/>
      <c r="R25" s="502"/>
      <c r="S25" s="497"/>
      <c r="T25" s="498"/>
      <c r="U25" s="498"/>
      <c r="V25" s="498"/>
      <c r="W25" s="498"/>
      <c r="X25" s="498"/>
      <c r="Y25" s="498"/>
      <c r="Z25" s="498"/>
      <c r="AA25" s="498"/>
      <c r="AB25" s="498"/>
      <c r="AC25" s="498"/>
      <c r="AD25" s="498"/>
      <c r="AE25" s="498"/>
      <c r="AF25" s="498"/>
      <c r="AG25" s="499"/>
      <c r="AH25" s="43"/>
    </row>
    <row r="26" spans="1:34" ht="15.6" customHeight="1" x14ac:dyDescent="0.45">
      <c r="A26" s="1"/>
      <c r="B26" s="497"/>
      <c r="C26" s="498"/>
      <c r="D26" s="498"/>
      <c r="E26" s="498"/>
      <c r="F26" s="498"/>
      <c r="G26" s="498"/>
      <c r="H26" s="498"/>
      <c r="I26" s="498"/>
      <c r="J26" s="498"/>
      <c r="K26" s="499"/>
      <c r="L26" s="500"/>
      <c r="M26" s="501"/>
      <c r="N26" s="501"/>
      <c r="O26" s="501"/>
      <c r="P26" s="501"/>
      <c r="Q26" s="501"/>
      <c r="R26" s="502"/>
      <c r="S26" s="497"/>
      <c r="T26" s="498"/>
      <c r="U26" s="498"/>
      <c r="V26" s="498"/>
      <c r="W26" s="498"/>
      <c r="X26" s="498"/>
      <c r="Y26" s="498"/>
      <c r="Z26" s="498"/>
      <c r="AA26" s="498"/>
      <c r="AB26" s="498"/>
      <c r="AC26" s="498"/>
      <c r="AD26" s="498"/>
      <c r="AE26" s="498"/>
      <c r="AF26" s="498"/>
      <c r="AG26" s="499"/>
      <c r="AH26" s="43"/>
    </row>
    <row r="27" spans="1:34" ht="15.6" customHeight="1" x14ac:dyDescent="0.45">
      <c r="A27" s="1"/>
      <c r="B27" s="497"/>
      <c r="C27" s="498"/>
      <c r="D27" s="498"/>
      <c r="E27" s="498"/>
      <c r="F27" s="498"/>
      <c r="G27" s="498"/>
      <c r="H27" s="498"/>
      <c r="I27" s="498"/>
      <c r="J27" s="498"/>
      <c r="K27" s="499"/>
      <c r="L27" s="500"/>
      <c r="M27" s="501"/>
      <c r="N27" s="501"/>
      <c r="O27" s="501"/>
      <c r="P27" s="501"/>
      <c r="Q27" s="501"/>
      <c r="R27" s="502"/>
      <c r="S27" s="497"/>
      <c r="T27" s="498"/>
      <c r="U27" s="498"/>
      <c r="V27" s="498"/>
      <c r="W27" s="498"/>
      <c r="X27" s="498"/>
      <c r="Y27" s="498"/>
      <c r="Z27" s="498"/>
      <c r="AA27" s="498"/>
      <c r="AB27" s="498"/>
      <c r="AC27" s="498"/>
      <c r="AD27" s="498"/>
      <c r="AE27" s="498"/>
      <c r="AF27" s="498"/>
      <c r="AG27" s="499"/>
      <c r="AH27" s="43"/>
    </row>
    <row r="28" spans="1:34" ht="15.6" customHeight="1" x14ac:dyDescent="0.45">
      <c r="A28" s="1"/>
      <c r="B28" s="497"/>
      <c r="C28" s="498"/>
      <c r="D28" s="498"/>
      <c r="E28" s="498"/>
      <c r="F28" s="498"/>
      <c r="G28" s="498"/>
      <c r="H28" s="498"/>
      <c r="I28" s="498"/>
      <c r="J28" s="498"/>
      <c r="K28" s="499"/>
      <c r="L28" s="500"/>
      <c r="M28" s="501"/>
      <c r="N28" s="501"/>
      <c r="O28" s="501"/>
      <c r="P28" s="501"/>
      <c r="Q28" s="501"/>
      <c r="R28" s="502"/>
      <c r="S28" s="497"/>
      <c r="T28" s="498"/>
      <c r="U28" s="498"/>
      <c r="V28" s="498"/>
      <c r="W28" s="498"/>
      <c r="X28" s="498"/>
      <c r="Y28" s="498"/>
      <c r="Z28" s="498"/>
      <c r="AA28" s="498"/>
      <c r="AB28" s="498"/>
      <c r="AC28" s="498"/>
      <c r="AD28" s="498"/>
      <c r="AE28" s="498"/>
      <c r="AF28" s="498"/>
      <c r="AG28" s="499"/>
      <c r="AH28" s="43"/>
    </row>
    <row r="29" spans="1:34" ht="15.6" customHeight="1" x14ac:dyDescent="0.45">
      <c r="A29" s="1"/>
      <c r="B29" s="497"/>
      <c r="C29" s="498"/>
      <c r="D29" s="498"/>
      <c r="E29" s="498"/>
      <c r="F29" s="498"/>
      <c r="G29" s="498"/>
      <c r="H29" s="498"/>
      <c r="I29" s="498"/>
      <c r="J29" s="498"/>
      <c r="K29" s="499"/>
      <c r="L29" s="500"/>
      <c r="M29" s="501"/>
      <c r="N29" s="501"/>
      <c r="O29" s="501"/>
      <c r="P29" s="501"/>
      <c r="Q29" s="501"/>
      <c r="R29" s="502"/>
      <c r="S29" s="497"/>
      <c r="T29" s="498"/>
      <c r="U29" s="498"/>
      <c r="V29" s="498"/>
      <c r="W29" s="498"/>
      <c r="X29" s="498"/>
      <c r="Y29" s="498"/>
      <c r="Z29" s="498"/>
      <c r="AA29" s="498"/>
      <c r="AB29" s="498"/>
      <c r="AC29" s="498"/>
      <c r="AD29" s="498"/>
      <c r="AE29" s="498"/>
      <c r="AF29" s="498"/>
      <c r="AG29" s="499"/>
      <c r="AH29" s="43"/>
    </row>
    <row r="30" spans="1:34" ht="15.6" customHeight="1" x14ac:dyDescent="0.45">
      <c r="A30" s="1"/>
      <c r="B30" s="497"/>
      <c r="C30" s="498"/>
      <c r="D30" s="498"/>
      <c r="E30" s="498"/>
      <c r="F30" s="498"/>
      <c r="G30" s="498"/>
      <c r="H30" s="498"/>
      <c r="I30" s="498"/>
      <c r="J30" s="498"/>
      <c r="K30" s="499"/>
      <c r="L30" s="500"/>
      <c r="M30" s="501"/>
      <c r="N30" s="501"/>
      <c r="O30" s="501"/>
      <c r="P30" s="501"/>
      <c r="Q30" s="501"/>
      <c r="R30" s="502"/>
      <c r="S30" s="497"/>
      <c r="T30" s="498"/>
      <c r="U30" s="498"/>
      <c r="V30" s="498"/>
      <c r="W30" s="498"/>
      <c r="X30" s="498"/>
      <c r="Y30" s="498"/>
      <c r="Z30" s="498"/>
      <c r="AA30" s="498"/>
      <c r="AB30" s="498"/>
      <c r="AC30" s="498"/>
      <c r="AD30" s="498"/>
      <c r="AE30" s="498"/>
      <c r="AF30" s="498"/>
      <c r="AG30" s="499"/>
      <c r="AH30" s="43"/>
    </row>
    <row r="31" spans="1:34" ht="15.6" customHeight="1" x14ac:dyDescent="0.45">
      <c r="A31" s="1"/>
      <c r="B31" s="497"/>
      <c r="C31" s="498"/>
      <c r="D31" s="498"/>
      <c r="E31" s="498"/>
      <c r="F31" s="498"/>
      <c r="G31" s="498"/>
      <c r="H31" s="498"/>
      <c r="I31" s="498"/>
      <c r="J31" s="498"/>
      <c r="K31" s="499"/>
      <c r="L31" s="500"/>
      <c r="M31" s="501"/>
      <c r="N31" s="501"/>
      <c r="O31" s="501"/>
      <c r="P31" s="501"/>
      <c r="Q31" s="501"/>
      <c r="R31" s="502"/>
      <c r="S31" s="497"/>
      <c r="T31" s="498"/>
      <c r="U31" s="498"/>
      <c r="V31" s="498"/>
      <c r="W31" s="498"/>
      <c r="X31" s="498"/>
      <c r="Y31" s="498"/>
      <c r="Z31" s="498"/>
      <c r="AA31" s="498"/>
      <c r="AB31" s="498"/>
      <c r="AC31" s="498"/>
      <c r="AD31" s="498"/>
      <c r="AE31" s="498"/>
      <c r="AF31" s="498"/>
      <c r="AG31" s="499"/>
      <c r="AH31" s="43"/>
    </row>
    <row r="32" spans="1:34" ht="15.6" customHeight="1" x14ac:dyDescent="0.45">
      <c r="A32" s="1"/>
      <c r="B32" s="497"/>
      <c r="C32" s="498"/>
      <c r="D32" s="498"/>
      <c r="E32" s="498"/>
      <c r="F32" s="498"/>
      <c r="G32" s="498"/>
      <c r="H32" s="498"/>
      <c r="I32" s="498"/>
      <c r="J32" s="498"/>
      <c r="K32" s="499"/>
      <c r="L32" s="500"/>
      <c r="M32" s="501"/>
      <c r="N32" s="501"/>
      <c r="O32" s="501"/>
      <c r="P32" s="501"/>
      <c r="Q32" s="501"/>
      <c r="R32" s="502"/>
      <c r="S32" s="497"/>
      <c r="T32" s="498"/>
      <c r="U32" s="498"/>
      <c r="V32" s="498"/>
      <c r="W32" s="498"/>
      <c r="X32" s="498"/>
      <c r="Y32" s="498"/>
      <c r="Z32" s="498"/>
      <c r="AA32" s="498"/>
      <c r="AB32" s="498"/>
      <c r="AC32" s="498"/>
      <c r="AD32" s="498"/>
      <c r="AE32" s="498"/>
      <c r="AF32" s="498"/>
      <c r="AG32" s="499"/>
      <c r="AH32" s="43"/>
    </row>
    <row r="33" spans="1:34" ht="15.6" customHeight="1" x14ac:dyDescent="0.45">
      <c r="A33" s="1"/>
      <c r="B33" s="497"/>
      <c r="C33" s="498"/>
      <c r="D33" s="498"/>
      <c r="E33" s="498"/>
      <c r="F33" s="498"/>
      <c r="G33" s="498"/>
      <c r="H33" s="498"/>
      <c r="I33" s="498"/>
      <c r="J33" s="498"/>
      <c r="K33" s="499"/>
      <c r="L33" s="500"/>
      <c r="M33" s="501"/>
      <c r="N33" s="501"/>
      <c r="O33" s="501"/>
      <c r="P33" s="501"/>
      <c r="Q33" s="501"/>
      <c r="R33" s="502"/>
      <c r="S33" s="497"/>
      <c r="T33" s="498"/>
      <c r="U33" s="498"/>
      <c r="V33" s="498"/>
      <c r="W33" s="498"/>
      <c r="X33" s="498"/>
      <c r="Y33" s="498"/>
      <c r="Z33" s="498"/>
      <c r="AA33" s="498"/>
      <c r="AB33" s="498"/>
      <c r="AC33" s="498"/>
      <c r="AD33" s="498"/>
      <c r="AE33" s="498"/>
      <c r="AF33" s="498"/>
      <c r="AG33" s="499"/>
      <c r="AH33" s="43"/>
    </row>
    <row r="34" spans="1:34" ht="15.6" customHeight="1" x14ac:dyDescent="0.45">
      <c r="A34" s="1"/>
      <c r="B34" s="497"/>
      <c r="C34" s="498"/>
      <c r="D34" s="498"/>
      <c r="E34" s="498"/>
      <c r="F34" s="498"/>
      <c r="G34" s="498"/>
      <c r="H34" s="498"/>
      <c r="I34" s="498"/>
      <c r="J34" s="498"/>
      <c r="K34" s="499"/>
      <c r="L34" s="500"/>
      <c r="M34" s="501"/>
      <c r="N34" s="501"/>
      <c r="O34" s="501"/>
      <c r="P34" s="501"/>
      <c r="Q34" s="501"/>
      <c r="R34" s="502"/>
      <c r="S34" s="497"/>
      <c r="T34" s="498"/>
      <c r="U34" s="498"/>
      <c r="V34" s="498"/>
      <c r="W34" s="498"/>
      <c r="X34" s="498"/>
      <c r="Y34" s="498"/>
      <c r="Z34" s="498"/>
      <c r="AA34" s="498"/>
      <c r="AB34" s="498"/>
      <c r="AC34" s="498"/>
      <c r="AD34" s="498"/>
      <c r="AE34" s="498"/>
      <c r="AF34" s="498"/>
      <c r="AG34" s="499"/>
      <c r="AH34" s="43"/>
    </row>
    <row r="35" spans="1:34" ht="15.6" customHeight="1" x14ac:dyDescent="0.45">
      <c r="A35" s="1"/>
      <c r="B35" s="497"/>
      <c r="C35" s="498"/>
      <c r="D35" s="498"/>
      <c r="E35" s="498"/>
      <c r="F35" s="498"/>
      <c r="G35" s="498"/>
      <c r="H35" s="498"/>
      <c r="I35" s="498"/>
      <c r="J35" s="498"/>
      <c r="K35" s="499"/>
      <c r="L35" s="500"/>
      <c r="M35" s="501"/>
      <c r="N35" s="501"/>
      <c r="O35" s="501"/>
      <c r="P35" s="501"/>
      <c r="Q35" s="501"/>
      <c r="R35" s="502"/>
      <c r="S35" s="497"/>
      <c r="T35" s="498"/>
      <c r="U35" s="498"/>
      <c r="V35" s="498"/>
      <c r="W35" s="498"/>
      <c r="X35" s="498"/>
      <c r="Y35" s="498"/>
      <c r="Z35" s="498"/>
      <c r="AA35" s="498"/>
      <c r="AB35" s="498"/>
      <c r="AC35" s="498"/>
      <c r="AD35" s="498"/>
      <c r="AE35" s="498"/>
      <c r="AF35" s="498"/>
      <c r="AG35" s="499"/>
      <c r="AH35" s="43"/>
    </row>
    <row r="36" spans="1:34" ht="15.6" customHeight="1" x14ac:dyDescent="0.45">
      <c r="A36" s="1"/>
      <c r="B36" s="512"/>
      <c r="C36" s="513"/>
      <c r="D36" s="513"/>
      <c r="E36" s="513"/>
      <c r="F36" s="513"/>
      <c r="G36" s="513"/>
      <c r="H36" s="513"/>
      <c r="I36" s="513"/>
      <c r="J36" s="513"/>
      <c r="K36" s="514"/>
      <c r="L36" s="515"/>
      <c r="M36" s="516"/>
      <c r="N36" s="516"/>
      <c r="O36" s="516"/>
      <c r="P36" s="516"/>
      <c r="Q36" s="516"/>
      <c r="R36" s="517"/>
      <c r="S36" s="497"/>
      <c r="T36" s="498"/>
      <c r="U36" s="498"/>
      <c r="V36" s="498"/>
      <c r="W36" s="498"/>
      <c r="X36" s="498"/>
      <c r="Y36" s="498"/>
      <c r="Z36" s="498"/>
      <c r="AA36" s="498"/>
      <c r="AB36" s="498"/>
      <c r="AC36" s="498"/>
      <c r="AD36" s="498"/>
      <c r="AE36" s="498"/>
      <c r="AF36" s="498"/>
      <c r="AG36" s="499"/>
      <c r="AH36" s="43"/>
    </row>
    <row r="37" spans="1:34" ht="17.100000000000001" customHeight="1" x14ac:dyDescent="0.45">
      <c r="A37" s="1"/>
      <c r="B37" s="509" t="s">
        <v>194</v>
      </c>
      <c r="C37" s="510"/>
      <c r="D37" s="510"/>
      <c r="E37" s="510"/>
      <c r="F37" s="510"/>
      <c r="G37" s="510"/>
      <c r="H37" s="510"/>
      <c r="I37" s="510"/>
      <c r="J37" s="510"/>
      <c r="K37" s="511"/>
      <c r="L37" s="531">
        <f>SUM(L19:R36)</f>
        <v>0</v>
      </c>
      <c r="M37" s="479"/>
      <c r="N37" s="479"/>
      <c r="O37" s="479"/>
      <c r="P37" s="479"/>
      <c r="Q37" s="479"/>
      <c r="R37" s="480"/>
      <c r="S37" s="503"/>
      <c r="T37" s="504"/>
      <c r="U37" s="504"/>
      <c r="V37" s="504"/>
      <c r="W37" s="504"/>
      <c r="X37" s="504"/>
      <c r="Y37" s="504"/>
      <c r="Z37" s="504"/>
      <c r="AA37" s="504"/>
      <c r="AB37" s="504"/>
      <c r="AC37" s="504"/>
      <c r="AD37" s="504"/>
      <c r="AE37" s="504"/>
      <c r="AF37" s="504"/>
      <c r="AG37" s="505"/>
      <c r="AH37" s="43"/>
    </row>
    <row r="38" spans="1:34" ht="17.100000000000001" customHeight="1" x14ac:dyDescent="0.45">
      <c r="A38" s="1"/>
      <c r="B38" s="503" t="s">
        <v>195</v>
      </c>
      <c r="C38" s="504"/>
      <c r="D38" s="504"/>
      <c r="E38" s="504"/>
      <c r="F38" s="504"/>
      <c r="G38" s="504"/>
      <c r="H38" s="504"/>
      <c r="I38" s="504"/>
      <c r="J38" s="504"/>
      <c r="K38" s="504"/>
      <c r="L38" s="504"/>
      <c r="M38" s="504"/>
      <c r="N38" s="504"/>
      <c r="O38" s="504"/>
      <c r="P38" s="504"/>
      <c r="Q38" s="504"/>
      <c r="R38" s="504"/>
      <c r="S38" s="504"/>
      <c r="T38" s="504"/>
      <c r="U38" s="504"/>
      <c r="V38" s="504"/>
      <c r="W38" s="504"/>
      <c r="X38" s="504"/>
      <c r="Y38" s="504"/>
      <c r="Z38" s="504"/>
      <c r="AA38" s="504"/>
      <c r="AB38" s="504"/>
      <c r="AC38" s="504"/>
      <c r="AD38" s="504"/>
      <c r="AE38" s="504"/>
      <c r="AF38" s="504"/>
      <c r="AG38" s="505"/>
      <c r="AH38" s="43"/>
    </row>
    <row r="39" spans="1:34" ht="17.100000000000001" customHeight="1" x14ac:dyDescent="0.45">
      <c r="A39" s="1"/>
      <c r="B39" s="49" t="s">
        <v>196</v>
      </c>
      <c r="C39" s="50"/>
      <c r="D39" s="50"/>
      <c r="E39" s="50"/>
      <c r="F39" s="50"/>
      <c r="G39" s="50"/>
      <c r="H39" s="50"/>
      <c r="I39" s="50"/>
      <c r="J39" s="51"/>
      <c r="K39" s="49" t="s">
        <v>197</v>
      </c>
      <c r="L39" s="50"/>
      <c r="M39" s="50"/>
      <c r="N39" s="50"/>
      <c r="O39" s="50"/>
      <c r="P39" s="50"/>
      <c r="Q39" s="51"/>
      <c r="R39" s="49" t="s">
        <v>198</v>
      </c>
      <c r="S39" s="51"/>
      <c r="T39" s="49" t="s">
        <v>181</v>
      </c>
      <c r="U39" s="50"/>
      <c r="V39" s="50"/>
      <c r="W39" s="51"/>
      <c r="X39" s="49" t="s">
        <v>191</v>
      </c>
      <c r="Y39" s="50"/>
      <c r="Z39" s="50"/>
      <c r="AA39" s="51"/>
      <c r="AB39" s="49" t="s">
        <v>199</v>
      </c>
      <c r="AC39" s="50"/>
      <c r="AD39" s="50"/>
      <c r="AE39" s="50"/>
      <c r="AF39" s="50"/>
      <c r="AG39" s="51"/>
      <c r="AH39" s="43"/>
    </row>
    <row r="40" spans="1:34" ht="15.6" customHeight="1" x14ac:dyDescent="0.45">
      <c r="A40" s="1"/>
      <c r="B40" s="532"/>
      <c r="C40" s="533"/>
      <c r="D40" s="533"/>
      <c r="E40" s="533"/>
      <c r="F40" s="533"/>
      <c r="G40" s="533"/>
      <c r="H40" s="533"/>
      <c r="I40" s="533"/>
      <c r="J40" s="533"/>
      <c r="K40" s="532"/>
      <c r="L40" s="533"/>
      <c r="M40" s="533"/>
      <c r="N40" s="533"/>
      <c r="O40" s="533"/>
      <c r="P40" s="533"/>
      <c r="Q40" s="533"/>
      <c r="R40" s="534"/>
      <c r="S40" s="535"/>
      <c r="T40" s="536"/>
      <c r="U40" s="537"/>
      <c r="V40" s="537"/>
      <c r="W40" s="538"/>
      <c r="X40" s="539">
        <f t="shared" ref="X40:X47" si="0">R40*T40</f>
        <v>0</v>
      </c>
      <c r="Y40" s="540"/>
      <c r="Z40" s="540"/>
      <c r="AA40" s="541"/>
      <c r="AB40" s="542"/>
      <c r="AC40" s="543"/>
      <c r="AD40" s="543"/>
      <c r="AE40" s="543"/>
      <c r="AF40" s="543"/>
      <c r="AG40" s="544"/>
      <c r="AH40" s="43"/>
    </row>
    <row r="41" spans="1:34" ht="15.6" customHeight="1" x14ac:dyDescent="0.45">
      <c r="A41" s="1"/>
      <c r="B41" s="518"/>
      <c r="C41" s="519"/>
      <c r="D41" s="519"/>
      <c r="E41" s="519"/>
      <c r="F41" s="519"/>
      <c r="G41" s="519"/>
      <c r="H41" s="519"/>
      <c r="I41" s="519"/>
      <c r="J41" s="519"/>
      <c r="K41" s="518"/>
      <c r="L41" s="519"/>
      <c r="M41" s="519"/>
      <c r="N41" s="519"/>
      <c r="O41" s="519"/>
      <c r="P41" s="519"/>
      <c r="Q41" s="519"/>
      <c r="R41" s="520"/>
      <c r="S41" s="521"/>
      <c r="T41" s="522"/>
      <c r="U41" s="523"/>
      <c r="V41" s="523"/>
      <c r="W41" s="524"/>
      <c r="X41" s="525">
        <f t="shared" si="0"/>
        <v>0</v>
      </c>
      <c r="Y41" s="526"/>
      <c r="Z41" s="526"/>
      <c r="AA41" s="527"/>
      <c r="AB41" s="528"/>
      <c r="AC41" s="529"/>
      <c r="AD41" s="529"/>
      <c r="AE41" s="529"/>
      <c r="AF41" s="529"/>
      <c r="AG41" s="530"/>
      <c r="AH41" s="43"/>
    </row>
    <row r="42" spans="1:34" ht="15.6" customHeight="1" x14ac:dyDescent="0.45">
      <c r="A42" s="1"/>
      <c r="B42" s="518"/>
      <c r="C42" s="519"/>
      <c r="D42" s="519"/>
      <c r="E42" s="519"/>
      <c r="F42" s="519"/>
      <c r="G42" s="519"/>
      <c r="H42" s="519"/>
      <c r="I42" s="519"/>
      <c r="J42" s="519"/>
      <c r="K42" s="518"/>
      <c r="L42" s="519"/>
      <c r="M42" s="519"/>
      <c r="N42" s="519"/>
      <c r="O42" s="519"/>
      <c r="P42" s="519"/>
      <c r="Q42" s="519"/>
      <c r="R42" s="520"/>
      <c r="S42" s="521"/>
      <c r="T42" s="522"/>
      <c r="U42" s="523"/>
      <c r="V42" s="523"/>
      <c r="W42" s="524"/>
      <c r="X42" s="525">
        <f t="shared" si="0"/>
        <v>0</v>
      </c>
      <c r="Y42" s="526"/>
      <c r="Z42" s="526"/>
      <c r="AA42" s="527"/>
      <c r="AB42" s="528"/>
      <c r="AC42" s="529"/>
      <c r="AD42" s="529"/>
      <c r="AE42" s="529"/>
      <c r="AF42" s="529"/>
      <c r="AG42" s="530"/>
      <c r="AH42" s="43"/>
    </row>
    <row r="43" spans="1:34" ht="15.6" customHeight="1" x14ac:dyDescent="0.45">
      <c r="A43" s="1"/>
      <c r="B43" s="518"/>
      <c r="C43" s="519"/>
      <c r="D43" s="519"/>
      <c r="E43" s="519"/>
      <c r="F43" s="519"/>
      <c r="G43" s="519"/>
      <c r="H43" s="519"/>
      <c r="I43" s="519"/>
      <c r="J43" s="519"/>
      <c r="K43" s="518"/>
      <c r="L43" s="519"/>
      <c r="M43" s="519"/>
      <c r="N43" s="519"/>
      <c r="O43" s="519"/>
      <c r="P43" s="519"/>
      <c r="Q43" s="519"/>
      <c r="R43" s="520"/>
      <c r="S43" s="521"/>
      <c r="T43" s="522"/>
      <c r="U43" s="523"/>
      <c r="V43" s="523"/>
      <c r="W43" s="524"/>
      <c r="X43" s="525">
        <f t="shared" si="0"/>
        <v>0</v>
      </c>
      <c r="Y43" s="526"/>
      <c r="Z43" s="526"/>
      <c r="AA43" s="527"/>
      <c r="AB43" s="528"/>
      <c r="AC43" s="529"/>
      <c r="AD43" s="529"/>
      <c r="AE43" s="529"/>
      <c r="AF43" s="529"/>
      <c r="AG43" s="530"/>
      <c r="AH43" s="43"/>
    </row>
    <row r="44" spans="1:34" ht="15.6" customHeight="1" x14ac:dyDescent="0.45">
      <c r="A44" s="1"/>
      <c r="B44" s="518"/>
      <c r="C44" s="519"/>
      <c r="D44" s="519"/>
      <c r="E44" s="519"/>
      <c r="F44" s="519"/>
      <c r="G44" s="519"/>
      <c r="H44" s="519"/>
      <c r="I44" s="519"/>
      <c r="J44" s="519"/>
      <c r="K44" s="518"/>
      <c r="L44" s="519"/>
      <c r="M44" s="519"/>
      <c r="N44" s="519"/>
      <c r="O44" s="519"/>
      <c r="P44" s="519"/>
      <c r="Q44" s="519"/>
      <c r="R44" s="520"/>
      <c r="S44" s="521"/>
      <c r="T44" s="522"/>
      <c r="U44" s="523"/>
      <c r="V44" s="523"/>
      <c r="W44" s="524"/>
      <c r="X44" s="525">
        <f t="shared" si="0"/>
        <v>0</v>
      </c>
      <c r="Y44" s="526"/>
      <c r="Z44" s="526"/>
      <c r="AA44" s="527"/>
      <c r="AB44" s="528"/>
      <c r="AC44" s="529"/>
      <c r="AD44" s="529"/>
      <c r="AE44" s="529"/>
      <c r="AF44" s="529"/>
      <c r="AG44" s="530"/>
      <c r="AH44" s="43"/>
    </row>
    <row r="45" spans="1:34" ht="15.6" customHeight="1" x14ac:dyDescent="0.45">
      <c r="A45" s="1"/>
      <c r="B45" s="518"/>
      <c r="C45" s="519"/>
      <c r="D45" s="519"/>
      <c r="E45" s="519"/>
      <c r="F45" s="519"/>
      <c r="G45" s="519"/>
      <c r="H45" s="519"/>
      <c r="I45" s="519"/>
      <c r="J45" s="519"/>
      <c r="K45" s="518"/>
      <c r="L45" s="519"/>
      <c r="M45" s="519"/>
      <c r="N45" s="519"/>
      <c r="O45" s="519"/>
      <c r="P45" s="519"/>
      <c r="Q45" s="519"/>
      <c r="R45" s="520"/>
      <c r="S45" s="521"/>
      <c r="T45" s="522"/>
      <c r="U45" s="523"/>
      <c r="V45" s="523"/>
      <c r="W45" s="524"/>
      <c r="X45" s="525">
        <f t="shared" si="0"/>
        <v>0</v>
      </c>
      <c r="Y45" s="526"/>
      <c r="Z45" s="526"/>
      <c r="AA45" s="527"/>
      <c r="AB45" s="528"/>
      <c r="AC45" s="529"/>
      <c r="AD45" s="529"/>
      <c r="AE45" s="529"/>
      <c r="AF45" s="529"/>
      <c r="AG45" s="530"/>
      <c r="AH45" s="43"/>
    </row>
    <row r="46" spans="1:34" ht="15.6" customHeight="1" x14ac:dyDescent="0.45">
      <c r="A46" s="1"/>
      <c r="B46" s="518"/>
      <c r="C46" s="519"/>
      <c r="D46" s="519"/>
      <c r="E46" s="519"/>
      <c r="F46" s="519"/>
      <c r="G46" s="519"/>
      <c r="H46" s="519"/>
      <c r="I46" s="519"/>
      <c r="J46" s="519"/>
      <c r="K46" s="518"/>
      <c r="L46" s="519"/>
      <c r="M46" s="519"/>
      <c r="N46" s="519"/>
      <c r="O46" s="519"/>
      <c r="P46" s="519"/>
      <c r="Q46" s="519"/>
      <c r="R46" s="520"/>
      <c r="S46" s="521"/>
      <c r="T46" s="522"/>
      <c r="U46" s="523"/>
      <c r="V46" s="523"/>
      <c r="W46" s="524"/>
      <c r="X46" s="525">
        <f t="shared" si="0"/>
        <v>0</v>
      </c>
      <c r="Y46" s="526"/>
      <c r="Z46" s="526"/>
      <c r="AA46" s="527"/>
      <c r="AB46" s="528"/>
      <c r="AC46" s="529"/>
      <c r="AD46" s="529"/>
      <c r="AE46" s="529"/>
      <c r="AF46" s="529"/>
      <c r="AG46" s="530"/>
      <c r="AH46" s="43"/>
    </row>
    <row r="47" spans="1:34" ht="15.6" customHeight="1" x14ac:dyDescent="0.45">
      <c r="A47" s="1"/>
      <c r="B47" s="547"/>
      <c r="C47" s="548"/>
      <c r="D47" s="548"/>
      <c r="E47" s="548"/>
      <c r="F47" s="548"/>
      <c r="G47" s="548"/>
      <c r="H47" s="548"/>
      <c r="I47" s="548"/>
      <c r="J47" s="548"/>
      <c r="K47" s="547"/>
      <c r="L47" s="548"/>
      <c r="M47" s="548"/>
      <c r="N47" s="548"/>
      <c r="O47" s="548"/>
      <c r="P47" s="548"/>
      <c r="Q47" s="548"/>
      <c r="R47" s="549"/>
      <c r="S47" s="550"/>
      <c r="T47" s="551"/>
      <c r="U47" s="552"/>
      <c r="V47" s="552"/>
      <c r="W47" s="553"/>
      <c r="X47" s="554">
        <f t="shared" si="0"/>
        <v>0</v>
      </c>
      <c r="Y47" s="555"/>
      <c r="Z47" s="555"/>
      <c r="AA47" s="556"/>
      <c r="AB47" s="557"/>
      <c r="AC47" s="558"/>
      <c r="AD47" s="558"/>
      <c r="AE47" s="558"/>
      <c r="AF47" s="558"/>
      <c r="AG47" s="559"/>
      <c r="AH47" s="43"/>
    </row>
    <row r="48" spans="1:34" ht="13.5" customHeight="1" x14ac:dyDescent="0.45">
      <c r="A48" s="1"/>
      <c r="B48" s="545" t="s">
        <v>200</v>
      </c>
      <c r="C48" s="545"/>
      <c r="D48" s="545"/>
      <c r="E48" s="545"/>
      <c r="F48" s="545"/>
      <c r="G48" s="545"/>
      <c r="H48" s="545"/>
      <c r="I48" s="545"/>
      <c r="J48" s="545"/>
      <c r="K48" s="545"/>
      <c r="L48" s="545"/>
      <c r="M48" s="545"/>
      <c r="N48" s="545"/>
      <c r="O48" s="545"/>
      <c r="P48" s="545"/>
      <c r="Q48" s="545"/>
      <c r="R48" s="545"/>
      <c r="S48" s="545"/>
      <c r="T48" s="545"/>
      <c r="U48" s="545"/>
      <c r="V48" s="545"/>
      <c r="W48" s="545"/>
      <c r="X48" s="545"/>
      <c r="Y48" s="545"/>
      <c r="Z48" s="545"/>
      <c r="AA48" s="545"/>
      <c r="AB48" s="545"/>
      <c r="AC48" s="545"/>
      <c r="AD48" s="545"/>
      <c r="AE48" s="545"/>
      <c r="AF48" s="545"/>
      <c r="AG48" s="545"/>
      <c r="AH48" s="43"/>
    </row>
    <row r="49" spans="2:33" ht="13.5" customHeight="1" x14ac:dyDescent="0.45">
      <c r="B49" s="546"/>
      <c r="C49" s="546"/>
      <c r="D49" s="546"/>
      <c r="E49" s="546"/>
      <c r="F49" s="546"/>
      <c r="G49" s="546"/>
      <c r="H49" s="546"/>
      <c r="I49" s="546"/>
      <c r="J49" s="546"/>
      <c r="K49" s="546"/>
      <c r="L49" s="546"/>
      <c r="M49" s="546"/>
      <c r="N49" s="546"/>
      <c r="O49" s="546"/>
      <c r="P49" s="546"/>
      <c r="Q49" s="546"/>
      <c r="R49" s="546"/>
      <c r="S49" s="546"/>
      <c r="T49" s="546"/>
      <c r="U49" s="546"/>
      <c r="V49" s="546"/>
      <c r="W49" s="546"/>
      <c r="X49" s="546"/>
      <c r="Y49" s="546"/>
      <c r="Z49" s="546"/>
      <c r="AA49" s="546"/>
      <c r="AB49" s="546"/>
      <c r="AC49" s="546"/>
      <c r="AD49" s="546"/>
      <c r="AE49" s="546"/>
      <c r="AF49" s="546"/>
      <c r="AG49" s="546"/>
    </row>
    <row r="50" spans="2:33" ht="3" customHeight="1" x14ac:dyDescent="0.45"/>
    <row r="51" spans="2:33" ht="13.5" customHeight="1" x14ac:dyDescent="0.45"/>
    <row r="52" spans="2:33" ht="13.5" customHeight="1" x14ac:dyDescent="0.45"/>
    <row r="53" spans="2:33" ht="13.5" customHeight="1" x14ac:dyDescent="0.45"/>
    <row r="54" spans="2:33" ht="13.5" customHeight="1" x14ac:dyDescent="0.45"/>
    <row r="55" spans="2:33" ht="13.5" customHeight="1" x14ac:dyDescent="0.45"/>
    <row r="56" spans="2:33" ht="13.5" customHeight="1" x14ac:dyDescent="0.45"/>
    <row r="57" spans="2:33" ht="13.5" customHeight="1" x14ac:dyDescent="0.45"/>
    <row r="58" spans="2:33" ht="13.5" customHeight="1" x14ac:dyDescent="0.45"/>
    <row r="59" spans="2:33" ht="13.5" customHeight="1" x14ac:dyDescent="0.45"/>
    <row r="60" spans="2:33" ht="13.5" customHeight="1" x14ac:dyDescent="0.45"/>
    <row r="61" spans="2:33" ht="13.5" customHeight="1" x14ac:dyDescent="0.45"/>
    <row r="62" spans="2:33" ht="13.5" customHeight="1" x14ac:dyDescent="0.45"/>
    <row r="63" spans="2:33" ht="13.5" customHeight="1" x14ac:dyDescent="0.45"/>
  </sheetData>
  <sheetProtection sheet="1" selectLockedCells="1"/>
  <mergeCells count="145">
    <mergeCell ref="B48:AG48"/>
    <mergeCell ref="B49:AG49"/>
    <mergeCell ref="B47:J47"/>
    <mergeCell ref="K47:Q47"/>
    <mergeCell ref="R47:S47"/>
    <mergeCell ref="T47:W47"/>
    <mergeCell ref="X47:AA47"/>
    <mergeCell ref="AB47:AG47"/>
    <mergeCell ref="B46:J46"/>
    <mergeCell ref="K46:Q46"/>
    <mergeCell ref="R46:S46"/>
    <mergeCell ref="T46:W46"/>
    <mergeCell ref="X46:AA46"/>
    <mergeCell ref="AB46:AG46"/>
    <mergeCell ref="B45:J45"/>
    <mergeCell ref="K45:Q45"/>
    <mergeCell ref="R45:S45"/>
    <mergeCell ref="T45:W45"/>
    <mergeCell ref="X45:AA45"/>
    <mergeCell ref="AB45:AG45"/>
    <mergeCell ref="B44:J44"/>
    <mergeCell ref="K44:Q44"/>
    <mergeCell ref="R44:S44"/>
    <mergeCell ref="T44:W44"/>
    <mergeCell ref="X44:AA44"/>
    <mergeCell ref="AB44:AG44"/>
    <mergeCell ref="B43:J43"/>
    <mergeCell ref="K43:Q43"/>
    <mergeCell ref="R43:S43"/>
    <mergeCell ref="T43:W43"/>
    <mergeCell ref="X43:AA43"/>
    <mergeCell ref="AB43:AG43"/>
    <mergeCell ref="B42:J42"/>
    <mergeCell ref="K42:Q42"/>
    <mergeCell ref="R42:S42"/>
    <mergeCell ref="T42:W42"/>
    <mergeCell ref="X42:AA42"/>
    <mergeCell ref="AB42:AG42"/>
    <mergeCell ref="B41:J41"/>
    <mergeCell ref="K41:Q41"/>
    <mergeCell ref="R41:S41"/>
    <mergeCell ref="T41:W41"/>
    <mergeCell ref="X41:AA41"/>
    <mergeCell ref="AB41:AG41"/>
    <mergeCell ref="B37:K37"/>
    <mergeCell ref="L37:R37"/>
    <mergeCell ref="S37:AG37"/>
    <mergeCell ref="B38:AG38"/>
    <mergeCell ref="B40:J40"/>
    <mergeCell ref="K40:Q40"/>
    <mergeCell ref="R40:S40"/>
    <mergeCell ref="T40:W40"/>
    <mergeCell ref="X40:AA40"/>
    <mergeCell ref="AB40:AG40"/>
    <mergeCell ref="B35:K35"/>
    <mergeCell ref="L35:R35"/>
    <mergeCell ref="S35:AG35"/>
    <mergeCell ref="B36:K36"/>
    <mergeCell ref="L36:R36"/>
    <mergeCell ref="S36:AG36"/>
    <mergeCell ref="B33:K33"/>
    <mergeCell ref="L33:R33"/>
    <mergeCell ref="S33:AG33"/>
    <mergeCell ref="B34:K34"/>
    <mergeCell ref="L34:R34"/>
    <mergeCell ref="S34:AG34"/>
    <mergeCell ref="B31:K31"/>
    <mergeCell ref="L31:R31"/>
    <mergeCell ref="S31:AG31"/>
    <mergeCell ref="B32:K32"/>
    <mergeCell ref="L32:R32"/>
    <mergeCell ref="S32:AG32"/>
    <mergeCell ref="B29:K29"/>
    <mergeCell ref="L29:R29"/>
    <mergeCell ref="S29:AG29"/>
    <mergeCell ref="B30:K30"/>
    <mergeCell ref="L30:R30"/>
    <mergeCell ref="S30:AG30"/>
    <mergeCell ref="B27:K27"/>
    <mergeCell ref="L27:R27"/>
    <mergeCell ref="S27:AG27"/>
    <mergeCell ref="B28:K28"/>
    <mergeCell ref="L28:R28"/>
    <mergeCell ref="S28:AG28"/>
    <mergeCell ref="B25:K25"/>
    <mergeCell ref="L25:R25"/>
    <mergeCell ref="S25:AG25"/>
    <mergeCell ref="B26:K26"/>
    <mergeCell ref="L26:R26"/>
    <mergeCell ref="S26:AG26"/>
    <mergeCell ref="B23:K23"/>
    <mergeCell ref="L23:R23"/>
    <mergeCell ref="S23:AG23"/>
    <mergeCell ref="B24:K24"/>
    <mergeCell ref="L24:R24"/>
    <mergeCell ref="S24:AG24"/>
    <mergeCell ref="B21:K21"/>
    <mergeCell ref="L21:R21"/>
    <mergeCell ref="S21:AG21"/>
    <mergeCell ref="B22:K22"/>
    <mergeCell ref="L22:R22"/>
    <mergeCell ref="S22:AG22"/>
    <mergeCell ref="AA12:AG12"/>
    <mergeCell ref="F13:L15"/>
    <mergeCell ref="M13:S15"/>
    <mergeCell ref="T13:Z15"/>
    <mergeCell ref="AA13:AG15"/>
    <mergeCell ref="B19:K19"/>
    <mergeCell ref="L19:R19"/>
    <mergeCell ref="S19:AG19"/>
    <mergeCell ref="B20:K20"/>
    <mergeCell ref="L20:R20"/>
    <mergeCell ref="S20:AG20"/>
    <mergeCell ref="F16:L16"/>
    <mergeCell ref="M16:S16"/>
    <mergeCell ref="T16:Z16"/>
    <mergeCell ref="AA16:AG16"/>
    <mergeCell ref="B17:AG17"/>
    <mergeCell ref="B18:K18"/>
    <mergeCell ref="L18:R18"/>
    <mergeCell ref="S18:AG18"/>
    <mergeCell ref="A1:AG1"/>
    <mergeCell ref="A2:AG2"/>
    <mergeCell ref="A3:AG3"/>
    <mergeCell ref="A4:AG4"/>
    <mergeCell ref="B5:E16"/>
    <mergeCell ref="F5:L7"/>
    <mergeCell ref="M5:S7"/>
    <mergeCell ref="T5:Z7"/>
    <mergeCell ref="AA5:AG7"/>
    <mergeCell ref="F8:L8"/>
    <mergeCell ref="M8:S8"/>
    <mergeCell ref="T8:Z8"/>
    <mergeCell ref="AA8:AG8"/>
    <mergeCell ref="F9:L11"/>
    <mergeCell ref="M9:S11"/>
    <mergeCell ref="T9:Z11"/>
    <mergeCell ref="AA9:AG9"/>
    <mergeCell ref="AA10:AB10"/>
    <mergeCell ref="AC10:AF10"/>
    <mergeCell ref="AA11:AB11"/>
    <mergeCell ref="AC11:AF11"/>
    <mergeCell ref="F12:L12"/>
    <mergeCell ref="M12:S12"/>
    <mergeCell ref="T12:Z12"/>
  </mergeCells>
  <phoneticPr fontId="1"/>
  <dataValidations count="1">
    <dataValidation type="list" allowBlank="1" showInputMessage="1" showErrorMessage="1" sqref="B19:K36" xr:uid="{4C4BF615-315E-4921-A640-B1735711C3C1}">
      <formula1>"（直接工事費）,工事費 本工事 材料費,工事費 本工事 労務費,工事費 本工事 直接経費,（間接工事費）,工事費 本工事 共通仮設費,工事費 本工事 現場管理費,工事費 本工事 一般管理費,工事費 付帯工事費,工事費 機械器具費,工事費 測量及試験費,設備費 設備費,業務費 業務費,事務費 事務費, ,"</formula1>
    </dataValidation>
  </dataValidations>
  <printOptions horizontalCentered="1" verticalCentered="1"/>
  <pageMargins left="0.70866141732283472" right="0.70866141732283472" top="0.74803149606299213" bottom="0.51181102362204722" header="0.31496062992125984" footer="0.31496062992125984"/>
  <pageSetup paperSize="9" scale="83" orientation="portrait" r:id="rId1"/>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5A944-9D67-4356-865E-E2421F2F24BE}">
  <sheetPr>
    <tabColor theme="2" tint="-9.9978637043366805E-2"/>
    <pageSetUpPr fitToPage="1"/>
  </sheetPr>
  <dimension ref="A1:BO63"/>
  <sheetViews>
    <sheetView view="pageBreakPreview" zoomScaleNormal="100" zoomScaleSheetLayoutView="100" workbookViewId="0">
      <selection activeCell="F8" sqref="F8:L8"/>
    </sheetView>
  </sheetViews>
  <sheetFormatPr defaultColWidth="2.3984375" defaultRowHeight="13.2" x14ac:dyDescent="0.45"/>
  <cols>
    <col min="1" max="5" width="2.3984375" style="44"/>
    <col min="6" max="33" width="3" style="44" customWidth="1"/>
    <col min="34" max="16384" width="2.3984375" style="44"/>
  </cols>
  <sheetData>
    <row r="1" spans="1:67" ht="18" customHeight="1" x14ac:dyDescent="0.45"/>
    <row r="2" spans="1:67" ht="18" x14ac:dyDescent="0.45">
      <c r="A2" s="413" t="s">
        <v>164</v>
      </c>
      <c r="B2" s="413"/>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5" t="s">
        <v>165</v>
      </c>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row>
    <row r="3" spans="1:67" ht="18" x14ac:dyDescent="0.45">
      <c r="A3" s="65" t="s">
        <v>166</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45" t="s">
        <v>167</v>
      </c>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row>
    <row r="4" spans="1:67" s="46" customFormat="1" ht="20.100000000000001" customHeight="1" x14ac:dyDescent="0.45">
      <c r="A4" s="414" t="s">
        <v>168</v>
      </c>
      <c r="B4" s="414"/>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5" t="s">
        <v>169</v>
      </c>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row>
    <row r="5" spans="1:67" ht="18.75" customHeight="1" x14ac:dyDescent="0.45">
      <c r="A5" s="1"/>
      <c r="B5" s="415" t="s">
        <v>170</v>
      </c>
      <c r="C5" s="416"/>
      <c r="D5" s="416"/>
      <c r="E5" s="417"/>
      <c r="F5" s="423" t="s">
        <v>171</v>
      </c>
      <c r="G5" s="424"/>
      <c r="H5" s="424"/>
      <c r="I5" s="424"/>
      <c r="J5" s="424"/>
      <c r="K5" s="424"/>
      <c r="L5" s="425"/>
      <c r="M5" s="432" t="s">
        <v>172</v>
      </c>
      <c r="N5" s="433"/>
      <c r="O5" s="433"/>
      <c r="P5" s="433"/>
      <c r="Q5" s="433"/>
      <c r="R5" s="433"/>
      <c r="S5" s="434"/>
      <c r="T5" s="432" t="s">
        <v>173</v>
      </c>
      <c r="U5" s="433"/>
      <c r="V5" s="433"/>
      <c r="W5" s="433"/>
      <c r="X5" s="433"/>
      <c r="Y5" s="433"/>
      <c r="Z5" s="434"/>
      <c r="AA5" s="440" t="s">
        <v>174</v>
      </c>
      <c r="AB5" s="433"/>
      <c r="AC5" s="433"/>
      <c r="AD5" s="433"/>
      <c r="AE5" s="433"/>
      <c r="AF5" s="433"/>
      <c r="AG5" s="434"/>
      <c r="AH5" s="45"/>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row>
    <row r="6" spans="1:67" ht="18.75" customHeight="1" x14ac:dyDescent="0.45">
      <c r="A6" s="1"/>
      <c r="B6" s="418"/>
      <c r="C6" s="63"/>
      <c r="D6" s="63"/>
      <c r="E6" s="419"/>
      <c r="F6" s="426"/>
      <c r="G6" s="427"/>
      <c r="H6" s="427"/>
      <c r="I6" s="427"/>
      <c r="J6" s="427"/>
      <c r="K6" s="427"/>
      <c r="L6" s="428"/>
      <c r="M6" s="435"/>
      <c r="N6" s="82"/>
      <c r="O6" s="82"/>
      <c r="P6" s="82"/>
      <c r="Q6" s="82"/>
      <c r="R6" s="82"/>
      <c r="S6" s="436"/>
      <c r="T6" s="435"/>
      <c r="U6" s="82"/>
      <c r="V6" s="82"/>
      <c r="W6" s="82"/>
      <c r="X6" s="82"/>
      <c r="Y6" s="82"/>
      <c r="Z6" s="436"/>
      <c r="AA6" s="435"/>
      <c r="AB6" s="82"/>
      <c r="AC6" s="82"/>
      <c r="AD6" s="82"/>
      <c r="AE6" s="82"/>
      <c r="AF6" s="82"/>
      <c r="AG6" s="436"/>
      <c r="AH6" s="45" t="s">
        <v>175</v>
      </c>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row>
    <row r="7" spans="1:67" ht="18.75" customHeight="1" x14ac:dyDescent="0.45">
      <c r="A7" s="1"/>
      <c r="B7" s="418"/>
      <c r="C7" s="63"/>
      <c r="D7" s="63"/>
      <c r="E7" s="419"/>
      <c r="F7" s="429"/>
      <c r="G7" s="430"/>
      <c r="H7" s="430"/>
      <c r="I7" s="430"/>
      <c r="J7" s="430"/>
      <c r="K7" s="430"/>
      <c r="L7" s="431"/>
      <c r="M7" s="437"/>
      <c r="N7" s="438"/>
      <c r="O7" s="438"/>
      <c r="P7" s="438"/>
      <c r="Q7" s="438"/>
      <c r="R7" s="438"/>
      <c r="S7" s="439"/>
      <c r="T7" s="437"/>
      <c r="U7" s="438"/>
      <c r="V7" s="438"/>
      <c r="W7" s="438"/>
      <c r="X7" s="438"/>
      <c r="Y7" s="438"/>
      <c r="Z7" s="439"/>
      <c r="AA7" s="437"/>
      <c r="AB7" s="438"/>
      <c r="AC7" s="438"/>
      <c r="AD7" s="438"/>
      <c r="AE7" s="438"/>
      <c r="AF7" s="438"/>
      <c r="AG7" s="439"/>
      <c r="AH7" s="45" t="s">
        <v>176</v>
      </c>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row>
    <row r="8" spans="1:67" ht="18.75" customHeight="1" x14ac:dyDescent="0.45">
      <c r="A8" s="1"/>
      <c r="B8" s="418"/>
      <c r="C8" s="63"/>
      <c r="D8" s="63"/>
      <c r="E8" s="419"/>
      <c r="F8" s="441"/>
      <c r="G8" s="442"/>
      <c r="H8" s="442"/>
      <c r="I8" s="442"/>
      <c r="J8" s="442"/>
      <c r="K8" s="442"/>
      <c r="L8" s="443"/>
      <c r="M8" s="444"/>
      <c r="N8" s="445"/>
      <c r="O8" s="445"/>
      <c r="P8" s="445"/>
      <c r="Q8" s="445"/>
      <c r="R8" s="445"/>
      <c r="S8" s="446"/>
      <c r="T8" s="447">
        <f>F8-M8</f>
        <v>0</v>
      </c>
      <c r="U8" s="447"/>
      <c r="V8" s="447"/>
      <c r="W8" s="447"/>
      <c r="X8" s="447"/>
      <c r="Y8" s="447"/>
      <c r="Z8" s="447"/>
      <c r="AA8" s="448">
        <f>L37</f>
        <v>0</v>
      </c>
      <c r="AB8" s="449"/>
      <c r="AC8" s="449"/>
      <c r="AD8" s="449"/>
      <c r="AE8" s="449"/>
      <c r="AF8" s="449"/>
      <c r="AG8" s="450"/>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row>
    <row r="9" spans="1:67" ht="52.2" customHeight="1" x14ac:dyDescent="0.45">
      <c r="A9" s="1"/>
      <c r="B9" s="418"/>
      <c r="C9" s="63"/>
      <c r="D9" s="63"/>
      <c r="E9" s="419"/>
      <c r="F9" s="432" t="s">
        <v>177</v>
      </c>
      <c r="G9" s="433"/>
      <c r="H9" s="433"/>
      <c r="I9" s="433"/>
      <c r="J9" s="433"/>
      <c r="K9" s="433"/>
      <c r="L9" s="434"/>
      <c r="M9" s="451" t="s">
        <v>178</v>
      </c>
      <c r="N9" s="452"/>
      <c r="O9" s="452"/>
      <c r="P9" s="452"/>
      <c r="Q9" s="452"/>
      <c r="R9" s="452"/>
      <c r="S9" s="453"/>
      <c r="T9" s="451" t="s">
        <v>179</v>
      </c>
      <c r="U9" s="460"/>
      <c r="V9" s="460"/>
      <c r="W9" s="460"/>
      <c r="X9" s="460"/>
      <c r="Y9" s="460"/>
      <c r="Z9" s="461"/>
      <c r="AA9" s="440" t="s">
        <v>180</v>
      </c>
      <c r="AB9" s="433"/>
      <c r="AC9" s="433"/>
      <c r="AD9" s="433"/>
      <c r="AE9" s="433"/>
      <c r="AF9" s="433"/>
      <c r="AG9" s="434"/>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row>
    <row r="10" spans="1:67" ht="18.600000000000001" customHeight="1" x14ac:dyDescent="0.45">
      <c r="A10" s="1"/>
      <c r="B10" s="418"/>
      <c r="C10" s="63"/>
      <c r="D10" s="63"/>
      <c r="E10" s="419"/>
      <c r="F10" s="435"/>
      <c r="G10" s="82"/>
      <c r="H10" s="82"/>
      <c r="I10" s="82"/>
      <c r="J10" s="82"/>
      <c r="K10" s="82"/>
      <c r="L10" s="436"/>
      <c r="M10" s="454"/>
      <c r="N10" s="455"/>
      <c r="O10" s="455"/>
      <c r="P10" s="455"/>
      <c r="Q10" s="455"/>
      <c r="R10" s="455"/>
      <c r="S10" s="456"/>
      <c r="T10" s="462"/>
      <c r="U10" s="463"/>
      <c r="V10" s="463"/>
      <c r="W10" s="463"/>
      <c r="X10" s="463"/>
      <c r="Y10" s="463"/>
      <c r="Z10" s="464"/>
      <c r="AA10" s="468" t="s">
        <v>181</v>
      </c>
      <c r="AB10" s="469"/>
      <c r="AC10" s="470"/>
      <c r="AD10" s="470"/>
      <c r="AE10" s="470"/>
      <c r="AF10" s="470"/>
      <c r="AG10" s="47" t="s">
        <v>182</v>
      </c>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row>
    <row r="11" spans="1:67" ht="18.600000000000001" customHeight="1" x14ac:dyDescent="0.45">
      <c r="A11" s="1"/>
      <c r="B11" s="418"/>
      <c r="C11" s="63"/>
      <c r="D11" s="63"/>
      <c r="E11" s="419"/>
      <c r="F11" s="437"/>
      <c r="G11" s="438"/>
      <c r="H11" s="438"/>
      <c r="I11" s="438"/>
      <c r="J11" s="438"/>
      <c r="K11" s="438"/>
      <c r="L11" s="439"/>
      <c r="M11" s="457"/>
      <c r="N11" s="458"/>
      <c r="O11" s="458"/>
      <c r="P11" s="458"/>
      <c r="Q11" s="458"/>
      <c r="R11" s="458"/>
      <c r="S11" s="459"/>
      <c r="T11" s="465"/>
      <c r="U11" s="466"/>
      <c r="V11" s="466"/>
      <c r="W11" s="466"/>
      <c r="X11" s="466"/>
      <c r="Y11" s="466"/>
      <c r="Z11" s="467"/>
      <c r="AA11" s="471" t="s">
        <v>183</v>
      </c>
      <c r="AB11" s="472"/>
      <c r="AC11" s="473"/>
      <c r="AD11" s="473"/>
      <c r="AE11" s="473"/>
      <c r="AF11" s="473"/>
      <c r="AG11" s="48" t="s">
        <v>184</v>
      </c>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row>
    <row r="12" spans="1:67" ht="18.600000000000001" customHeight="1" x14ac:dyDescent="0.45">
      <c r="A12" s="1"/>
      <c r="B12" s="418"/>
      <c r="C12" s="63"/>
      <c r="D12" s="63"/>
      <c r="E12" s="419"/>
      <c r="F12" s="474" t="s">
        <v>185</v>
      </c>
      <c r="G12" s="475"/>
      <c r="H12" s="475"/>
      <c r="I12" s="475"/>
      <c r="J12" s="475"/>
      <c r="K12" s="475"/>
      <c r="L12" s="476"/>
      <c r="M12" s="477">
        <f>AA8</f>
        <v>0</v>
      </c>
      <c r="N12" s="477"/>
      <c r="O12" s="477"/>
      <c r="P12" s="477"/>
      <c r="Q12" s="477"/>
      <c r="R12" s="477"/>
      <c r="S12" s="477"/>
      <c r="T12" s="478">
        <f>IF(T8&gt;M12,M12,T8)</f>
        <v>0</v>
      </c>
      <c r="U12" s="479"/>
      <c r="V12" s="479"/>
      <c r="W12" s="479"/>
      <c r="X12" s="479"/>
      <c r="Y12" s="479"/>
      <c r="Z12" s="480"/>
      <c r="AA12" s="448">
        <f>AC10*AC11</f>
        <v>0</v>
      </c>
      <c r="AB12" s="449"/>
      <c r="AC12" s="449"/>
      <c r="AD12" s="449"/>
      <c r="AE12" s="449"/>
      <c r="AF12" s="449"/>
      <c r="AG12" s="450"/>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row>
    <row r="13" spans="1:67" ht="18.600000000000001" customHeight="1" x14ac:dyDescent="0.45">
      <c r="A13" s="1"/>
      <c r="B13" s="418"/>
      <c r="C13" s="63"/>
      <c r="D13" s="63"/>
      <c r="E13" s="419"/>
      <c r="F13" s="432" t="s">
        <v>186</v>
      </c>
      <c r="G13" s="433"/>
      <c r="H13" s="433"/>
      <c r="I13" s="433"/>
      <c r="J13" s="433"/>
      <c r="K13" s="433"/>
      <c r="L13" s="434"/>
      <c r="M13" s="560" t="s">
        <v>201</v>
      </c>
      <c r="N13" s="561"/>
      <c r="O13" s="561"/>
      <c r="P13" s="561"/>
      <c r="Q13" s="561"/>
      <c r="R13" s="561"/>
      <c r="S13" s="562"/>
      <c r="T13" s="481"/>
      <c r="U13" s="482"/>
      <c r="V13" s="482"/>
      <c r="W13" s="482"/>
      <c r="X13" s="482"/>
      <c r="Y13" s="482"/>
      <c r="Z13" s="483"/>
      <c r="AA13" s="490" t="s">
        <v>188</v>
      </c>
      <c r="AB13" s="452"/>
      <c r="AC13" s="452"/>
      <c r="AD13" s="452"/>
      <c r="AE13" s="452"/>
      <c r="AF13" s="452"/>
      <c r="AG13" s="45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row>
    <row r="14" spans="1:67" ht="22.8" customHeight="1" x14ac:dyDescent="0.45">
      <c r="A14" s="1"/>
      <c r="B14" s="418"/>
      <c r="C14" s="63"/>
      <c r="D14" s="63"/>
      <c r="E14" s="419"/>
      <c r="F14" s="435"/>
      <c r="G14" s="82"/>
      <c r="H14" s="82"/>
      <c r="I14" s="82"/>
      <c r="J14" s="82"/>
      <c r="K14" s="82"/>
      <c r="L14" s="436"/>
      <c r="M14" s="563"/>
      <c r="N14" s="564"/>
      <c r="O14" s="564"/>
      <c r="P14" s="564"/>
      <c r="Q14" s="564"/>
      <c r="R14" s="564"/>
      <c r="S14" s="565"/>
      <c r="T14" s="484"/>
      <c r="U14" s="485"/>
      <c r="V14" s="485"/>
      <c r="W14" s="485"/>
      <c r="X14" s="485"/>
      <c r="Y14" s="485"/>
      <c r="Z14" s="486"/>
      <c r="AA14" s="454"/>
      <c r="AB14" s="455"/>
      <c r="AC14" s="455"/>
      <c r="AD14" s="455"/>
      <c r="AE14" s="455"/>
      <c r="AF14" s="455"/>
      <c r="AG14" s="456"/>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row>
    <row r="15" spans="1:67" ht="24.6" customHeight="1" x14ac:dyDescent="0.45">
      <c r="A15" s="1"/>
      <c r="B15" s="418"/>
      <c r="C15" s="63"/>
      <c r="D15" s="63"/>
      <c r="E15" s="419"/>
      <c r="F15" s="437"/>
      <c r="G15" s="438"/>
      <c r="H15" s="438"/>
      <c r="I15" s="438"/>
      <c r="J15" s="438"/>
      <c r="K15" s="438"/>
      <c r="L15" s="439"/>
      <c r="M15" s="566"/>
      <c r="N15" s="567"/>
      <c r="O15" s="567"/>
      <c r="P15" s="567"/>
      <c r="Q15" s="567"/>
      <c r="R15" s="567"/>
      <c r="S15" s="568"/>
      <c r="T15" s="487"/>
      <c r="U15" s="488"/>
      <c r="V15" s="488"/>
      <c r="W15" s="488"/>
      <c r="X15" s="488"/>
      <c r="Y15" s="488"/>
      <c r="Z15" s="489"/>
      <c r="AA15" s="457"/>
      <c r="AB15" s="458"/>
      <c r="AC15" s="458"/>
      <c r="AD15" s="458"/>
      <c r="AE15" s="458"/>
      <c r="AF15" s="458"/>
      <c r="AG15" s="459"/>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row>
    <row r="16" spans="1:67" ht="18.75" customHeight="1" x14ac:dyDescent="0.45">
      <c r="A16" s="1"/>
      <c r="B16" s="420"/>
      <c r="C16" s="421"/>
      <c r="D16" s="421"/>
      <c r="E16" s="422"/>
      <c r="F16" s="448">
        <f>T12-AA12</f>
        <v>0</v>
      </c>
      <c r="G16" s="449"/>
      <c r="H16" s="449"/>
      <c r="I16" s="449"/>
      <c r="J16" s="449"/>
      <c r="K16" s="449"/>
      <c r="L16" s="450"/>
      <c r="M16" s="477">
        <f>ROUNDDOWN(IF(F16/3&gt;5500000*AC11,5500000*AC11,F16/3),-3)</f>
        <v>0</v>
      </c>
      <c r="N16" s="477"/>
      <c r="O16" s="477"/>
      <c r="P16" s="477"/>
      <c r="Q16" s="477"/>
      <c r="R16" s="477"/>
      <c r="S16" s="477"/>
      <c r="T16" s="447"/>
      <c r="U16" s="447"/>
      <c r="V16" s="447"/>
      <c r="W16" s="447"/>
      <c r="X16" s="447"/>
      <c r="Y16" s="447"/>
      <c r="Z16" s="447"/>
      <c r="AA16" s="447"/>
      <c r="AB16" s="447"/>
      <c r="AC16" s="447"/>
      <c r="AD16" s="447"/>
      <c r="AE16" s="447"/>
      <c r="AF16" s="447"/>
      <c r="AG16" s="447"/>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row>
    <row r="17" spans="1:67" ht="17.100000000000001" customHeight="1" x14ac:dyDescent="0.45">
      <c r="A17" s="1"/>
      <c r="B17" s="503" t="s">
        <v>189</v>
      </c>
      <c r="C17" s="504"/>
      <c r="D17" s="504"/>
      <c r="E17" s="504"/>
      <c r="F17" s="504"/>
      <c r="G17" s="504"/>
      <c r="H17" s="504"/>
      <c r="I17" s="504"/>
      <c r="J17" s="504"/>
      <c r="K17" s="504"/>
      <c r="L17" s="504"/>
      <c r="M17" s="504"/>
      <c r="N17" s="504"/>
      <c r="O17" s="504"/>
      <c r="P17" s="504"/>
      <c r="Q17" s="504"/>
      <c r="R17" s="504"/>
      <c r="S17" s="504"/>
      <c r="T17" s="504"/>
      <c r="U17" s="504"/>
      <c r="V17" s="504"/>
      <c r="W17" s="504"/>
      <c r="X17" s="504"/>
      <c r="Y17" s="504"/>
      <c r="Z17" s="504"/>
      <c r="AA17" s="504"/>
      <c r="AB17" s="504"/>
      <c r="AC17" s="504"/>
      <c r="AD17" s="504"/>
      <c r="AE17" s="504"/>
      <c r="AF17" s="504"/>
      <c r="AG17" s="505"/>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row>
    <row r="18" spans="1:67" ht="17.100000000000001" customHeight="1" x14ac:dyDescent="0.45">
      <c r="A18" s="1"/>
      <c r="B18" s="506" t="s">
        <v>190</v>
      </c>
      <c r="C18" s="507"/>
      <c r="D18" s="507"/>
      <c r="E18" s="507"/>
      <c r="F18" s="507"/>
      <c r="G18" s="507"/>
      <c r="H18" s="507"/>
      <c r="I18" s="507"/>
      <c r="J18" s="507"/>
      <c r="K18" s="508"/>
      <c r="L18" s="509" t="s">
        <v>191</v>
      </c>
      <c r="M18" s="510"/>
      <c r="N18" s="510"/>
      <c r="O18" s="510"/>
      <c r="P18" s="510"/>
      <c r="Q18" s="510"/>
      <c r="R18" s="511"/>
      <c r="S18" s="509" t="s">
        <v>192</v>
      </c>
      <c r="T18" s="510"/>
      <c r="U18" s="510"/>
      <c r="V18" s="510"/>
      <c r="W18" s="510"/>
      <c r="X18" s="510"/>
      <c r="Y18" s="510"/>
      <c r="Z18" s="510"/>
      <c r="AA18" s="510"/>
      <c r="AB18" s="510"/>
      <c r="AC18" s="510"/>
      <c r="AD18" s="510"/>
      <c r="AE18" s="510"/>
      <c r="AF18" s="510"/>
      <c r="AG18" s="511"/>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row>
    <row r="19" spans="1:67" ht="15.6" customHeight="1" x14ac:dyDescent="0.45">
      <c r="A19" s="1"/>
      <c r="B19" s="491"/>
      <c r="C19" s="492"/>
      <c r="D19" s="492"/>
      <c r="E19" s="492"/>
      <c r="F19" s="492"/>
      <c r="G19" s="492"/>
      <c r="H19" s="492"/>
      <c r="I19" s="492"/>
      <c r="J19" s="492"/>
      <c r="K19" s="493"/>
      <c r="L19" s="494"/>
      <c r="M19" s="495"/>
      <c r="N19" s="495"/>
      <c r="O19" s="495"/>
      <c r="P19" s="495"/>
      <c r="Q19" s="495"/>
      <c r="R19" s="496"/>
      <c r="S19" s="491"/>
      <c r="T19" s="492"/>
      <c r="U19" s="492"/>
      <c r="V19" s="492"/>
      <c r="W19" s="492"/>
      <c r="X19" s="492"/>
      <c r="Y19" s="492"/>
      <c r="Z19" s="492"/>
      <c r="AA19" s="492"/>
      <c r="AB19" s="492"/>
      <c r="AC19" s="492"/>
      <c r="AD19" s="492"/>
      <c r="AE19" s="492"/>
      <c r="AF19" s="492"/>
      <c r="AG19" s="493"/>
      <c r="AH19" s="45" t="s">
        <v>193</v>
      </c>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row>
    <row r="20" spans="1:67" ht="15.6" customHeight="1" x14ac:dyDescent="0.45">
      <c r="A20" s="1"/>
      <c r="B20" s="497"/>
      <c r="C20" s="498"/>
      <c r="D20" s="498"/>
      <c r="E20" s="498"/>
      <c r="F20" s="498"/>
      <c r="G20" s="498"/>
      <c r="H20" s="498"/>
      <c r="I20" s="498"/>
      <c r="J20" s="498"/>
      <c r="K20" s="499"/>
      <c r="L20" s="500"/>
      <c r="M20" s="501"/>
      <c r="N20" s="501"/>
      <c r="O20" s="501"/>
      <c r="P20" s="501"/>
      <c r="Q20" s="501"/>
      <c r="R20" s="502"/>
      <c r="S20" s="497"/>
      <c r="T20" s="498"/>
      <c r="U20" s="498"/>
      <c r="V20" s="498"/>
      <c r="W20" s="498"/>
      <c r="X20" s="498"/>
      <c r="Y20" s="498"/>
      <c r="Z20" s="498"/>
      <c r="AA20" s="498"/>
      <c r="AB20" s="498"/>
      <c r="AC20" s="498"/>
      <c r="AD20" s="498"/>
      <c r="AE20" s="498"/>
      <c r="AF20" s="498"/>
      <c r="AG20" s="499"/>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row>
    <row r="21" spans="1:67" ht="15.6" customHeight="1" x14ac:dyDescent="0.45">
      <c r="A21" s="1"/>
      <c r="B21" s="497"/>
      <c r="C21" s="498"/>
      <c r="D21" s="498"/>
      <c r="E21" s="498"/>
      <c r="F21" s="498"/>
      <c r="G21" s="498"/>
      <c r="H21" s="498"/>
      <c r="I21" s="498"/>
      <c r="J21" s="498"/>
      <c r="K21" s="499"/>
      <c r="L21" s="500"/>
      <c r="M21" s="501"/>
      <c r="N21" s="501"/>
      <c r="O21" s="501"/>
      <c r="P21" s="501"/>
      <c r="Q21" s="501"/>
      <c r="R21" s="502"/>
      <c r="S21" s="497"/>
      <c r="T21" s="498"/>
      <c r="U21" s="498"/>
      <c r="V21" s="498"/>
      <c r="W21" s="498"/>
      <c r="X21" s="498"/>
      <c r="Y21" s="498"/>
      <c r="Z21" s="498"/>
      <c r="AA21" s="498"/>
      <c r="AB21" s="498"/>
      <c r="AC21" s="498"/>
      <c r="AD21" s="498"/>
      <c r="AE21" s="498"/>
      <c r="AF21" s="498"/>
      <c r="AG21" s="499"/>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row>
    <row r="22" spans="1:67" ht="15.6" customHeight="1" x14ac:dyDescent="0.45">
      <c r="A22" s="1"/>
      <c r="B22" s="497"/>
      <c r="C22" s="498"/>
      <c r="D22" s="498"/>
      <c r="E22" s="498"/>
      <c r="F22" s="498"/>
      <c r="G22" s="498"/>
      <c r="H22" s="498"/>
      <c r="I22" s="498"/>
      <c r="J22" s="498"/>
      <c r="K22" s="499"/>
      <c r="L22" s="500"/>
      <c r="M22" s="501"/>
      <c r="N22" s="501"/>
      <c r="O22" s="501"/>
      <c r="P22" s="501"/>
      <c r="Q22" s="501"/>
      <c r="R22" s="502"/>
      <c r="S22" s="497"/>
      <c r="T22" s="498"/>
      <c r="U22" s="498"/>
      <c r="V22" s="498"/>
      <c r="W22" s="498"/>
      <c r="X22" s="498"/>
      <c r="Y22" s="498"/>
      <c r="Z22" s="498"/>
      <c r="AA22" s="498"/>
      <c r="AB22" s="498"/>
      <c r="AC22" s="498"/>
      <c r="AD22" s="498"/>
      <c r="AE22" s="498"/>
      <c r="AF22" s="498"/>
      <c r="AG22" s="499"/>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row>
    <row r="23" spans="1:67" ht="15.6" customHeight="1" x14ac:dyDescent="0.45">
      <c r="A23" s="1"/>
      <c r="B23" s="497"/>
      <c r="C23" s="498"/>
      <c r="D23" s="498"/>
      <c r="E23" s="498"/>
      <c r="F23" s="498"/>
      <c r="G23" s="498"/>
      <c r="H23" s="498"/>
      <c r="I23" s="498"/>
      <c r="J23" s="498"/>
      <c r="K23" s="499"/>
      <c r="L23" s="500"/>
      <c r="M23" s="501"/>
      <c r="N23" s="501"/>
      <c r="O23" s="501"/>
      <c r="P23" s="501"/>
      <c r="Q23" s="501"/>
      <c r="R23" s="502"/>
      <c r="S23" s="497"/>
      <c r="T23" s="498"/>
      <c r="U23" s="498"/>
      <c r="V23" s="498"/>
      <c r="W23" s="498"/>
      <c r="X23" s="498"/>
      <c r="Y23" s="498"/>
      <c r="Z23" s="498"/>
      <c r="AA23" s="498"/>
      <c r="AB23" s="498"/>
      <c r="AC23" s="498"/>
      <c r="AD23" s="498"/>
      <c r="AE23" s="498"/>
      <c r="AF23" s="498"/>
      <c r="AG23" s="499"/>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row>
    <row r="24" spans="1:67" ht="15.6" customHeight="1" x14ac:dyDescent="0.45">
      <c r="A24" s="1"/>
      <c r="B24" s="497"/>
      <c r="C24" s="498"/>
      <c r="D24" s="498"/>
      <c r="E24" s="498"/>
      <c r="F24" s="498"/>
      <c r="G24" s="498"/>
      <c r="H24" s="498"/>
      <c r="I24" s="498"/>
      <c r="J24" s="498"/>
      <c r="K24" s="499"/>
      <c r="L24" s="500"/>
      <c r="M24" s="501"/>
      <c r="N24" s="501"/>
      <c r="O24" s="501"/>
      <c r="P24" s="501"/>
      <c r="Q24" s="501"/>
      <c r="R24" s="502"/>
      <c r="S24" s="497"/>
      <c r="T24" s="498"/>
      <c r="U24" s="498"/>
      <c r="V24" s="498"/>
      <c r="W24" s="498"/>
      <c r="X24" s="498"/>
      <c r="Y24" s="498"/>
      <c r="Z24" s="498"/>
      <c r="AA24" s="498"/>
      <c r="AB24" s="498"/>
      <c r="AC24" s="498"/>
      <c r="AD24" s="498"/>
      <c r="AE24" s="498"/>
      <c r="AF24" s="498"/>
      <c r="AG24" s="499"/>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row>
    <row r="25" spans="1:67" ht="15.6" customHeight="1" x14ac:dyDescent="0.45">
      <c r="A25" s="1"/>
      <c r="B25" s="497"/>
      <c r="C25" s="498"/>
      <c r="D25" s="498"/>
      <c r="E25" s="498"/>
      <c r="F25" s="498"/>
      <c r="G25" s="498"/>
      <c r="H25" s="498"/>
      <c r="I25" s="498"/>
      <c r="J25" s="498"/>
      <c r="K25" s="499"/>
      <c r="L25" s="500"/>
      <c r="M25" s="501"/>
      <c r="N25" s="501"/>
      <c r="O25" s="501"/>
      <c r="P25" s="501"/>
      <c r="Q25" s="501"/>
      <c r="R25" s="502"/>
      <c r="S25" s="497"/>
      <c r="T25" s="498"/>
      <c r="U25" s="498"/>
      <c r="V25" s="498"/>
      <c r="W25" s="498"/>
      <c r="X25" s="498"/>
      <c r="Y25" s="498"/>
      <c r="Z25" s="498"/>
      <c r="AA25" s="498"/>
      <c r="AB25" s="498"/>
      <c r="AC25" s="498"/>
      <c r="AD25" s="498"/>
      <c r="AE25" s="498"/>
      <c r="AF25" s="498"/>
      <c r="AG25" s="499"/>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row>
    <row r="26" spans="1:67" ht="15.6" customHeight="1" x14ac:dyDescent="0.45">
      <c r="A26" s="1"/>
      <c r="B26" s="497"/>
      <c r="C26" s="498"/>
      <c r="D26" s="498"/>
      <c r="E26" s="498"/>
      <c r="F26" s="498"/>
      <c r="G26" s="498"/>
      <c r="H26" s="498"/>
      <c r="I26" s="498"/>
      <c r="J26" s="498"/>
      <c r="K26" s="499"/>
      <c r="L26" s="500"/>
      <c r="M26" s="501"/>
      <c r="N26" s="501"/>
      <c r="O26" s="501"/>
      <c r="P26" s="501"/>
      <c r="Q26" s="501"/>
      <c r="R26" s="502"/>
      <c r="S26" s="497"/>
      <c r="T26" s="498"/>
      <c r="U26" s="498"/>
      <c r="V26" s="498"/>
      <c r="W26" s="498"/>
      <c r="X26" s="498"/>
      <c r="Y26" s="498"/>
      <c r="Z26" s="498"/>
      <c r="AA26" s="498"/>
      <c r="AB26" s="498"/>
      <c r="AC26" s="498"/>
      <c r="AD26" s="498"/>
      <c r="AE26" s="498"/>
      <c r="AF26" s="498"/>
      <c r="AG26" s="499"/>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row>
    <row r="27" spans="1:67" ht="15.6" customHeight="1" x14ac:dyDescent="0.45">
      <c r="A27" s="1"/>
      <c r="B27" s="497"/>
      <c r="C27" s="498"/>
      <c r="D27" s="498"/>
      <c r="E27" s="498"/>
      <c r="F27" s="498"/>
      <c r="G27" s="498"/>
      <c r="H27" s="498"/>
      <c r="I27" s="498"/>
      <c r="J27" s="498"/>
      <c r="K27" s="499"/>
      <c r="L27" s="500"/>
      <c r="M27" s="501"/>
      <c r="N27" s="501"/>
      <c r="O27" s="501"/>
      <c r="P27" s="501"/>
      <c r="Q27" s="501"/>
      <c r="R27" s="502"/>
      <c r="S27" s="497"/>
      <c r="T27" s="498"/>
      <c r="U27" s="498"/>
      <c r="V27" s="498"/>
      <c r="W27" s="498"/>
      <c r="X27" s="498"/>
      <c r="Y27" s="498"/>
      <c r="Z27" s="498"/>
      <c r="AA27" s="498"/>
      <c r="AB27" s="498"/>
      <c r="AC27" s="498"/>
      <c r="AD27" s="498"/>
      <c r="AE27" s="498"/>
      <c r="AF27" s="498"/>
      <c r="AG27" s="499"/>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row>
    <row r="28" spans="1:67" ht="15.6" customHeight="1" x14ac:dyDescent="0.45">
      <c r="A28" s="1"/>
      <c r="B28" s="497"/>
      <c r="C28" s="498"/>
      <c r="D28" s="498"/>
      <c r="E28" s="498"/>
      <c r="F28" s="498"/>
      <c r="G28" s="498"/>
      <c r="H28" s="498"/>
      <c r="I28" s="498"/>
      <c r="J28" s="498"/>
      <c r="K28" s="499"/>
      <c r="L28" s="500"/>
      <c r="M28" s="501"/>
      <c r="N28" s="501"/>
      <c r="O28" s="501"/>
      <c r="P28" s="501"/>
      <c r="Q28" s="501"/>
      <c r="R28" s="502"/>
      <c r="S28" s="497"/>
      <c r="T28" s="498"/>
      <c r="U28" s="498"/>
      <c r="V28" s="498"/>
      <c r="W28" s="498"/>
      <c r="X28" s="498"/>
      <c r="Y28" s="498"/>
      <c r="Z28" s="498"/>
      <c r="AA28" s="498"/>
      <c r="AB28" s="498"/>
      <c r="AC28" s="498"/>
      <c r="AD28" s="498"/>
      <c r="AE28" s="498"/>
      <c r="AF28" s="498"/>
      <c r="AG28" s="499"/>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row>
    <row r="29" spans="1:67" ht="15.6" customHeight="1" x14ac:dyDescent="0.45">
      <c r="A29" s="1"/>
      <c r="B29" s="497"/>
      <c r="C29" s="498"/>
      <c r="D29" s="498"/>
      <c r="E29" s="498"/>
      <c r="F29" s="498"/>
      <c r="G29" s="498"/>
      <c r="H29" s="498"/>
      <c r="I29" s="498"/>
      <c r="J29" s="498"/>
      <c r="K29" s="499"/>
      <c r="L29" s="500"/>
      <c r="M29" s="501"/>
      <c r="N29" s="501"/>
      <c r="O29" s="501"/>
      <c r="P29" s="501"/>
      <c r="Q29" s="501"/>
      <c r="R29" s="502"/>
      <c r="S29" s="497"/>
      <c r="T29" s="498"/>
      <c r="U29" s="498"/>
      <c r="V29" s="498"/>
      <c r="W29" s="498"/>
      <c r="X29" s="498"/>
      <c r="Y29" s="498"/>
      <c r="Z29" s="498"/>
      <c r="AA29" s="498"/>
      <c r="AB29" s="498"/>
      <c r="AC29" s="498"/>
      <c r="AD29" s="498"/>
      <c r="AE29" s="498"/>
      <c r="AF29" s="498"/>
      <c r="AG29" s="499"/>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row>
    <row r="30" spans="1:67" ht="15.6" customHeight="1" x14ac:dyDescent="0.45">
      <c r="A30" s="1"/>
      <c r="B30" s="497"/>
      <c r="C30" s="498"/>
      <c r="D30" s="498"/>
      <c r="E30" s="498"/>
      <c r="F30" s="498"/>
      <c r="G30" s="498"/>
      <c r="H30" s="498"/>
      <c r="I30" s="498"/>
      <c r="J30" s="498"/>
      <c r="K30" s="499"/>
      <c r="L30" s="500"/>
      <c r="M30" s="501"/>
      <c r="N30" s="501"/>
      <c r="O30" s="501"/>
      <c r="P30" s="501"/>
      <c r="Q30" s="501"/>
      <c r="R30" s="502"/>
      <c r="S30" s="497"/>
      <c r="T30" s="498"/>
      <c r="U30" s="498"/>
      <c r="V30" s="498"/>
      <c r="W30" s="498"/>
      <c r="X30" s="498"/>
      <c r="Y30" s="498"/>
      <c r="Z30" s="498"/>
      <c r="AA30" s="498"/>
      <c r="AB30" s="498"/>
      <c r="AC30" s="498"/>
      <c r="AD30" s="498"/>
      <c r="AE30" s="498"/>
      <c r="AF30" s="498"/>
      <c r="AG30" s="499"/>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row>
    <row r="31" spans="1:67" ht="15.6" customHeight="1" x14ac:dyDescent="0.45">
      <c r="A31" s="1"/>
      <c r="B31" s="497"/>
      <c r="C31" s="498"/>
      <c r="D31" s="498"/>
      <c r="E31" s="498"/>
      <c r="F31" s="498"/>
      <c r="G31" s="498"/>
      <c r="H31" s="498"/>
      <c r="I31" s="498"/>
      <c r="J31" s="498"/>
      <c r="K31" s="499"/>
      <c r="L31" s="500"/>
      <c r="M31" s="501"/>
      <c r="N31" s="501"/>
      <c r="O31" s="501"/>
      <c r="P31" s="501"/>
      <c r="Q31" s="501"/>
      <c r="R31" s="502"/>
      <c r="S31" s="497"/>
      <c r="T31" s="498"/>
      <c r="U31" s="498"/>
      <c r="V31" s="498"/>
      <c r="W31" s="498"/>
      <c r="X31" s="498"/>
      <c r="Y31" s="498"/>
      <c r="Z31" s="498"/>
      <c r="AA31" s="498"/>
      <c r="AB31" s="498"/>
      <c r="AC31" s="498"/>
      <c r="AD31" s="498"/>
      <c r="AE31" s="498"/>
      <c r="AF31" s="498"/>
      <c r="AG31" s="499"/>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row>
    <row r="32" spans="1:67" ht="15.6" customHeight="1" x14ac:dyDescent="0.45">
      <c r="A32" s="1"/>
      <c r="B32" s="497"/>
      <c r="C32" s="498"/>
      <c r="D32" s="498"/>
      <c r="E32" s="498"/>
      <c r="F32" s="498"/>
      <c r="G32" s="498"/>
      <c r="H32" s="498"/>
      <c r="I32" s="498"/>
      <c r="J32" s="498"/>
      <c r="K32" s="499"/>
      <c r="L32" s="500"/>
      <c r="M32" s="501"/>
      <c r="N32" s="501"/>
      <c r="O32" s="501"/>
      <c r="P32" s="501"/>
      <c r="Q32" s="501"/>
      <c r="R32" s="502"/>
      <c r="S32" s="497"/>
      <c r="T32" s="498"/>
      <c r="U32" s="498"/>
      <c r="V32" s="498"/>
      <c r="W32" s="498"/>
      <c r="X32" s="498"/>
      <c r="Y32" s="498"/>
      <c r="Z32" s="498"/>
      <c r="AA32" s="498"/>
      <c r="AB32" s="498"/>
      <c r="AC32" s="498"/>
      <c r="AD32" s="498"/>
      <c r="AE32" s="498"/>
      <c r="AF32" s="498"/>
      <c r="AG32" s="499"/>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row>
    <row r="33" spans="1:67" ht="15.6" customHeight="1" x14ac:dyDescent="0.45">
      <c r="A33" s="1"/>
      <c r="B33" s="497"/>
      <c r="C33" s="498"/>
      <c r="D33" s="498"/>
      <c r="E33" s="498"/>
      <c r="F33" s="498"/>
      <c r="G33" s="498"/>
      <c r="H33" s="498"/>
      <c r="I33" s="498"/>
      <c r="J33" s="498"/>
      <c r="K33" s="499"/>
      <c r="L33" s="500"/>
      <c r="M33" s="501"/>
      <c r="N33" s="501"/>
      <c r="O33" s="501"/>
      <c r="P33" s="501"/>
      <c r="Q33" s="501"/>
      <c r="R33" s="502"/>
      <c r="S33" s="497"/>
      <c r="T33" s="498"/>
      <c r="U33" s="498"/>
      <c r="V33" s="498"/>
      <c r="W33" s="498"/>
      <c r="X33" s="498"/>
      <c r="Y33" s="498"/>
      <c r="Z33" s="498"/>
      <c r="AA33" s="498"/>
      <c r="AB33" s="498"/>
      <c r="AC33" s="498"/>
      <c r="AD33" s="498"/>
      <c r="AE33" s="498"/>
      <c r="AF33" s="498"/>
      <c r="AG33" s="499"/>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row>
    <row r="34" spans="1:67" ht="15.6" customHeight="1" x14ac:dyDescent="0.45">
      <c r="A34" s="1"/>
      <c r="B34" s="497"/>
      <c r="C34" s="498"/>
      <c r="D34" s="498"/>
      <c r="E34" s="498"/>
      <c r="F34" s="498"/>
      <c r="G34" s="498"/>
      <c r="H34" s="498"/>
      <c r="I34" s="498"/>
      <c r="J34" s="498"/>
      <c r="K34" s="499"/>
      <c r="L34" s="500"/>
      <c r="M34" s="501"/>
      <c r="N34" s="501"/>
      <c r="O34" s="501"/>
      <c r="P34" s="501"/>
      <c r="Q34" s="501"/>
      <c r="R34" s="502"/>
      <c r="S34" s="497"/>
      <c r="T34" s="498"/>
      <c r="U34" s="498"/>
      <c r="V34" s="498"/>
      <c r="W34" s="498"/>
      <c r="X34" s="498"/>
      <c r="Y34" s="498"/>
      <c r="Z34" s="498"/>
      <c r="AA34" s="498"/>
      <c r="AB34" s="498"/>
      <c r="AC34" s="498"/>
      <c r="AD34" s="498"/>
      <c r="AE34" s="498"/>
      <c r="AF34" s="498"/>
      <c r="AG34" s="499"/>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row>
    <row r="35" spans="1:67" ht="15.6" customHeight="1" x14ac:dyDescent="0.45">
      <c r="A35" s="1"/>
      <c r="B35" s="497"/>
      <c r="C35" s="498"/>
      <c r="D35" s="498"/>
      <c r="E35" s="498"/>
      <c r="F35" s="498"/>
      <c r="G35" s="498"/>
      <c r="H35" s="498"/>
      <c r="I35" s="498"/>
      <c r="J35" s="498"/>
      <c r="K35" s="499"/>
      <c r="L35" s="500"/>
      <c r="M35" s="501"/>
      <c r="N35" s="501"/>
      <c r="O35" s="501"/>
      <c r="P35" s="501"/>
      <c r="Q35" s="501"/>
      <c r="R35" s="502"/>
      <c r="S35" s="497"/>
      <c r="T35" s="498"/>
      <c r="U35" s="498"/>
      <c r="V35" s="498"/>
      <c r="W35" s="498"/>
      <c r="X35" s="498"/>
      <c r="Y35" s="498"/>
      <c r="Z35" s="498"/>
      <c r="AA35" s="498"/>
      <c r="AB35" s="498"/>
      <c r="AC35" s="498"/>
      <c r="AD35" s="498"/>
      <c r="AE35" s="498"/>
      <c r="AF35" s="498"/>
      <c r="AG35" s="499"/>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row>
    <row r="36" spans="1:67" ht="15.6" customHeight="1" x14ac:dyDescent="0.45">
      <c r="A36" s="1"/>
      <c r="B36" s="512"/>
      <c r="C36" s="513"/>
      <c r="D36" s="513"/>
      <c r="E36" s="513"/>
      <c r="F36" s="513"/>
      <c r="G36" s="513"/>
      <c r="H36" s="513"/>
      <c r="I36" s="513"/>
      <c r="J36" s="513"/>
      <c r="K36" s="514"/>
      <c r="L36" s="515"/>
      <c r="M36" s="516"/>
      <c r="N36" s="516"/>
      <c r="O36" s="516"/>
      <c r="P36" s="516"/>
      <c r="Q36" s="516"/>
      <c r="R36" s="517"/>
      <c r="S36" s="497"/>
      <c r="T36" s="498"/>
      <c r="U36" s="498"/>
      <c r="V36" s="498"/>
      <c r="W36" s="498"/>
      <c r="X36" s="498"/>
      <c r="Y36" s="498"/>
      <c r="Z36" s="498"/>
      <c r="AA36" s="498"/>
      <c r="AB36" s="498"/>
      <c r="AC36" s="498"/>
      <c r="AD36" s="498"/>
      <c r="AE36" s="498"/>
      <c r="AF36" s="498"/>
      <c r="AG36" s="499"/>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row>
    <row r="37" spans="1:67" ht="17.100000000000001" customHeight="1" x14ac:dyDescent="0.45">
      <c r="A37" s="1"/>
      <c r="B37" s="509" t="s">
        <v>194</v>
      </c>
      <c r="C37" s="510"/>
      <c r="D37" s="510"/>
      <c r="E37" s="510"/>
      <c r="F37" s="510"/>
      <c r="G37" s="510"/>
      <c r="H37" s="510"/>
      <c r="I37" s="510"/>
      <c r="J37" s="510"/>
      <c r="K37" s="511"/>
      <c r="L37" s="531">
        <f>SUM(L19:R36)</f>
        <v>0</v>
      </c>
      <c r="M37" s="479"/>
      <c r="N37" s="479"/>
      <c r="O37" s="479"/>
      <c r="P37" s="479"/>
      <c r="Q37" s="479"/>
      <c r="R37" s="480"/>
      <c r="S37" s="503"/>
      <c r="T37" s="504"/>
      <c r="U37" s="504"/>
      <c r="V37" s="504"/>
      <c r="W37" s="504"/>
      <c r="X37" s="504"/>
      <c r="Y37" s="504"/>
      <c r="Z37" s="504"/>
      <c r="AA37" s="504"/>
      <c r="AB37" s="504"/>
      <c r="AC37" s="504"/>
      <c r="AD37" s="504"/>
      <c r="AE37" s="504"/>
      <c r="AF37" s="504"/>
      <c r="AG37" s="505"/>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row>
    <row r="38" spans="1:67" ht="17.100000000000001" customHeight="1" x14ac:dyDescent="0.45">
      <c r="A38" s="1"/>
      <c r="B38" s="503" t="s">
        <v>195</v>
      </c>
      <c r="C38" s="504"/>
      <c r="D38" s="504"/>
      <c r="E38" s="504"/>
      <c r="F38" s="504"/>
      <c r="G38" s="504"/>
      <c r="H38" s="504"/>
      <c r="I38" s="504"/>
      <c r="J38" s="504"/>
      <c r="K38" s="504"/>
      <c r="L38" s="504"/>
      <c r="M38" s="504"/>
      <c r="N38" s="504"/>
      <c r="O38" s="504"/>
      <c r="P38" s="504"/>
      <c r="Q38" s="504"/>
      <c r="R38" s="504"/>
      <c r="S38" s="504"/>
      <c r="T38" s="504"/>
      <c r="U38" s="504"/>
      <c r="V38" s="504"/>
      <c r="W38" s="504"/>
      <c r="X38" s="504"/>
      <c r="Y38" s="504"/>
      <c r="Z38" s="504"/>
      <c r="AA38" s="504"/>
      <c r="AB38" s="504"/>
      <c r="AC38" s="504"/>
      <c r="AD38" s="504"/>
      <c r="AE38" s="504"/>
      <c r="AF38" s="504"/>
      <c r="AG38" s="505"/>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row>
    <row r="39" spans="1:67" ht="17.100000000000001" customHeight="1" x14ac:dyDescent="0.45">
      <c r="A39" s="1"/>
      <c r="B39" s="49" t="s">
        <v>196</v>
      </c>
      <c r="C39" s="50"/>
      <c r="D39" s="50"/>
      <c r="E39" s="50"/>
      <c r="F39" s="50"/>
      <c r="G39" s="50"/>
      <c r="H39" s="50"/>
      <c r="I39" s="50"/>
      <c r="J39" s="51"/>
      <c r="K39" s="49" t="s">
        <v>197</v>
      </c>
      <c r="L39" s="50"/>
      <c r="M39" s="50"/>
      <c r="N39" s="50"/>
      <c r="O39" s="50"/>
      <c r="P39" s="50"/>
      <c r="Q39" s="51"/>
      <c r="R39" s="49" t="s">
        <v>198</v>
      </c>
      <c r="S39" s="51"/>
      <c r="T39" s="49" t="s">
        <v>181</v>
      </c>
      <c r="U39" s="50"/>
      <c r="V39" s="50"/>
      <c r="W39" s="51"/>
      <c r="X39" s="49" t="s">
        <v>191</v>
      </c>
      <c r="Y39" s="50"/>
      <c r="Z39" s="50"/>
      <c r="AA39" s="51"/>
      <c r="AB39" s="49" t="s">
        <v>199</v>
      </c>
      <c r="AC39" s="50"/>
      <c r="AD39" s="50"/>
      <c r="AE39" s="50"/>
      <c r="AF39" s="50"/>
      <c r="AG39" s="51"/>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row>
    <row r="40" spans="1:67" ht="15.6" customHeight="1" x14ac:dyDescent="0.45">
      <c r="A40" s="1"/>
      <c r="B40" s="532"/>
      <c r="C40" s="533"/>
      <c r="D40" s="533"/>
      <c r="E40" s="533"/>
      <c r="F40" s="533"/>
      <c r="G40" s="533"/>
      <c r="H40" s="533"/>
      <c r="I40" s="533"/>
      <c r="J40" s="533"/>
      <c r="K40" s="532"/>
      <c r="L40" s="533"/>
      <c r="M40" s="533"/>
      <c r="N40" s="533"/>
      <c r="O40" s="533"/>
      <c r="P40" s="533"/>
      <c r="Q40" s="533"/>
      <c r="R40" s="534"/>
      <c r="S40" s="535"/>
      <c r="T40" s="536"/>
      <c r="U40" s="537"/>
      <c r="V40" s="537"/>
      <c r="W40" s="538"/>
      <c r="X40" s="539">
        <f t="shared" ref="X40:X47" si="0">R40*T40</f>
        <v>0</v>
      </c>
      <c r="Y40" s="540"/>
      <c r="Z40" s="540"/>
      <c r="AA40" s="541"/>
      <c r="AB40" s="542"/>
      <c r="AC40" s="543"/>
      <c r="AD40" s="543"/>
      <c r="AE40" s="543"/>
      <c r="AF40" s="543"/>
      <c r="AG40" s="544"/>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row>
    <row r="41" spans="1:67" ht="15.6" customHeight="1" x14ac:dyDescent="0.45">
      <c r="A41" s="1"/>
      <c r="B41" s="518"/>
      <c r="C41" s="519"/>
      <c r="D41" s="519"/>
      <c r="E41" s="519"/>
      <c r="F41" s="519"/>
      <c r="G41" s="519"/>
      <c r="H41" s="519"/>
      <c r="I41" s="519"/>
      <c r="J41" s="519"/>
      <c r="K41" s="518"/>
      <c r="L41" s="519"/>
      <c r="M41" s="519"/>
      <c r="N41" s="519"/>
      <c r="O41" s="519"/>
      <c r="P41" s="519"/>
      <c r="Q41" s="519"/>
      <c r="R41" s="520"/>
      <c r="S41" s="521"/>
      <c r="T41" s="522"/>
      <c r="U41" s="523"/>
      <c r="V41" s="523"/>
      <c r="W41" s="524"/>
      <c r="X41" s="525">
        <f t="shared" si="0"/>
        <v>0</v>
      </c>
      <c r="Y41" s="526"/>
      <c r="Z41" s="526"/>
      <c r="AA41" s="527"/>
      <c r="AB41" s="528"/>
      <c r="AC41" s="529"/>
      <c r="AD41" s="529"/>
      <c r="AE41" s="529"/>
      <c r="AF41" s="529"/>
      <c r="AG41" s="530"/>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row>
    <row r="42" spans="1:67" ht="15.6" customHeight="1" x14ac:dyDescent="0.45">
      <c r="A42" s="1"/>
      <c r="B42" s="518"/>
      <c r="C42" s="519"/>
      <c r="D42" s="519"/>
      <c r="E42" s="519"/>
      <c r="F42" s="519"/>
      <c r="G42" s="519"/>
      <c r="H42" s="519"/>
      <c r="I42" s="519"/>
      <c r="J42" s="519"/>
      <c r="K42" s="518"/>
      <c r="L42" s="519"/>
      <c r="M42" s="519"/>
      <c r="N42" s="519"/>
      <c r="O42" s="519"/>
      <c r="P42" s="519"/>
      <c r="Q42" s="519"/>
      <c r="R42" s="520"/>
      <c r="S42" s="521"/>
      <c r="T42" s="522"/>
      <c r="U42" s="523"/>
      <c r="V42" s="523"/>
      <c r="W42" s="524"/>
      <c r="X42" s="525">
        <f t="shared" si="0"/>
        <v>0</v>
      </c>
      <c r="Y42" s="526"/>
      <c r="Z42" s="526"/>
      <c r="AA42" s="527"/>
      <c r="AB42" s="528"/>
      <c r="AC42" s="529"/>
      <c r="AD42" s="529"/>
      <c r="AE42" s="529"/>
      <c r="AF42" s="529"/>
      <c r="AG42" s="530"/>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row>
    <row r="43" spans="1:67" ht="15.6" customHeight="1" x14ac:dyDescent="0.45">
      <c r="A43" s="1"/>
      <c r="B43" s="518"/>
      <c r="C43" s="519"/>
      <c r="D43" s="519"/>
      <c r="E43" s="519"/>
      <c r="F43" s="519"/>
      <c r="G43" s="519"/>
      <c r="H43" s="519"/>
      <c r="I43" s="519"/>
      <c r="J43" s="519"/>
      <c r="K43" s="518"/>
      <c r="L43" s="519"/>
      <c r="M43" s="519"/>
      <c r="N43" s="519"/>
      <c r="O43" s="519"/>
      <c r="P43" s="519"/>
      <c r="Q43" s="519"/>
      <c r="R43" s="520"/>
      <c r="S43" s="521"/>
      <c r="T43" s="522"/>
      <c r="U43" s="523"/>
      <c r="V43" s="523"/>
      <c r="W43" s="524"/>
      <c r="X43" s="525">
        <f t="shared" si="0"/>
        <v>0</v>
      </c>
      <c r="Y43" s="526"/>
      <c r="Z43" s="526"/>
      <c r="AA43" s="527"/>
      <c r="AB43" s="528"/>
      <c r="AC43" s="529"/>
      <c r="AD43" s="529"/>
      <c r="AE43" s="529"/>
      <c r="AF43" s="529"/>
      <c r="AG43" s="530"/>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row>
    <row r="44" spans="1:67" ht="15.6" customHeight="1" x14ac:dyDescent="0.45">
      <c r="A44" s="1"/>
      <c r="B44" s="518"/>
      <c r="C44" s="519"/>
      <c r="D44" s="519"/>
      <c r="E44" s="519"/>
      <c r="F44" s="519"/>
      <c r="G44" s="519"/>
      <c r="H44" s="519"/>
      <c r="I44" s="519"/>
      <c r="J44" s="519"/>
      <c r="K44" s="518"/>
      <c r="L44" s="519"/>
      <c r="M44" s="519"/>
      <c r="N44" s="519"/>
      <c r="O44" s="519"/>
      <c r="P44" s="519"/>
      <c r="Q44" s="519"/>
      <c r="R44" s="520"/>
      <c r="S44" s="521"/>
      <c r="T44" s="522"/>
      <c r="U44" s="523"/>
      <c r="V44" s="523"/>
      <c r="W44" s="524"/>
      <c r="X44" s="525">
        <f t="shared" si="0"/>
        <v>0</v>
      </c>
      <c r="Y44" s="526"/>
      <c r="Z44" s="526"/>
      <c r="AA44" s="527"/>
      <c r="AB44" s="528"/>
      <c r="AC44" s="529"/>
      <c r="AD44" s="529"/>
      <c r="AE44" s="529"/>
      <c r="AF44" s="529"/>
      <c r="AG44" s="530"/>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row>
    <row r="45" spans="1:67" ht="15.6" customHeight="1" x14ac:dyDescent="0.45">
      <c r="A45" s="1"/>
      <c r="B45" s="518"/>
      <c r="C45" s="519"/>
      <c r="D45" s="519"/>
      <c r="E45" s="519"/>
      <c r="F45" s="519"/>
      <c r="G45" s="519"/>
      <c r="H45" s="519"/>
      <c r="I45" s="519"/>
      <c r="J45" s="519"/>
      <c r="K45" s="518"/>
      <c r="L45" s="519"/>
      <c r="M45" s="519"/>
      <c r="N45" s="519"/>
      <c r="O45" s="519"/>
      <c r="P45" s="519"/>
      <c r="Q45" s="519"/>
      <c r="R45" s="520"/>
      <c r="S45" s="521"/>
      <c r="T45" s="522"/>
      <c r="U45" s="523"/>
      <c r="V45" s="523"/>
      <c r="W45" s="524"/>
      <c r="X45" s="525">
        <f t="shared" si="0"/>
        <v>0</v>
      </c>
      <c r="Y45" s="526"/>
      <c r="Z45" s="526"/>
      <c r="AA45" s="527"/>
      <c r="AB45" s="528"/>
      <c r="AC45" s="529"/>
      <c r="AD45" s="529"/>
      <c r="AE45" s="529"/>
      <c r="AF45" s="529"/>
      <c r="AG45" s="530"/>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row>
    <row r="46" spans="1:67" ht="15.6" customHeight="1" x14ac:dyDescent="0.45">
      <c r="A46" s="1"/>
      <c r="B46" s="518"/>
      <c r="C46" s="519"/>
      <c r="D46" s="519"/>
      <c r="E46" s="519"/>
      <c r="F46" s="519"/>
      <c r="G46" s="519"/>
      <c r="H46" s="519"/>
      <c r="I46" s="519"/>
      <c r="J46" s="519"/>
      <c r="K46" s="518"/>
      <c r="L46" s="519"/>
      <c r="M46" s="519"/>
      <c r="N46" s="519"/>
      <c r="O46" s="519"/>
      <c r="P46" s="519"/>
      <c r="Q46" s="519"/>
      <c r="R46" s="520"/>
      <c r="S46" s="521"/>
      <c r="T46" s="522"/>
      <c r="U46" s="523"/>
      <c r="V46" s="523"/>
      <c r="W46" s="524"/>
      <c r="X46" s="525">
        <f t="shared" si="0"/>
        <v>0</v>
      </c>
      <c r="Y46" s="526"/>
      <c r="Z46" s="526"/>
      <c r="AA46" s="527"/>
      <c r="AB46" s="528"/>
      <c r="AC46" s="529"/>
      <c r="AD46" s="529"/>
      <c r="AE46" s="529"/>
      <c r="AF46" s="529"/>
      <c r="AG46" s="530"/>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row>
    <row r="47" spans="1:67" ht="15.6" customHeight="1" x14ac:dyDescent="0.45">
      <c r="A47" s="1"/>
      <c r="B47" s="547"/>
      <c r="C47" s="548"/>
      <c r="D47" s="548"/>
      <c r="E47" s="548"/>
      <c r="F47" s="548"/>
      <c r="G47" s="548"/>
      <c r="H47" s="548"/>
      <c r="I47" s="548"/>
      <c r="J47" s="548"/>
      <c r="K47" s="547"/>
      <c r="L47" s="548"/>
      <c r="M47" s="548"/>
      <c r="N47" s="548"/>
      <c r="O47" s="548"/>
      <c r="P47" s="548"/>
      <c r="Q47" s="548"/>
      <c r="R47" s="549"/>
      <c r="S47" s="550"/>
      <c r="T47" s="551"/>
      <c r="U47" s="552"/>
      <c r="V47" s="552"/>
      <c r="W47" s="553"/>
      <c r="X47" s="554">
        <f t="shared" si="0"/>
        <v>0</v>
      </c>
      <c r="Y47" s="555"/>
      <c r="Z47" s="555"/>
      <c r="AA47" s="556"/>
      <c r="AB47" s="557"/>
      <c r="AC47" s="558"/>
      <c r="AD47" s="558"/>
      <c r="AE47" s="558"/>
      <c r="AF47" s="558"/>
      <c r="AG47" s="559"/>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row>
    <row r="48" spans="1:67" ht="13.5" customHeight="1" x14ac:dyDescent="0.45">
      <c r="A48" s="1"/>
      <c r="B48" s="545" t="s">
        <v>200</v>
      </c>
      <c r="C48" s="545"/>
      <c r="D48" s="545"/>
      <c r="E48" s="545"/>
      <c r="F48" s="545"/>
      <c r="G48" s="545"/>
      <c r="H48" s="545"/>
      <c r="I48" s="545"/>
      <c r="J48" s="545"/>
      <c r="K48" s="545"/>
      <c r="L48" s="545"/>
      <c r="M48" s="545"/>
      <c r="N48" s="545"/>
      <c r="O48" s="545"/>
      <c r="P48" s="545"/>
      <c r="Q48" s="545"/>
      <c r="R48" s="545"/>
      <c r="S48" s="545"/>
      <c r="T48" s="545"/>
      <c r="U48" s="545"/>
      <c r="V48" s="545"/>
      <c r="W48" s="545"/>
      <c r="X48" s="545"/>
      <c r="Y48" s="545"/>
      <c r="Z48" s="545"/>
      <c r="AA48" s="545"/>
      <c r="AB48" s="545"/>
      <c r="AC48" s="545"/>
      <c r="AD48" s="545"/>
      <c r="AE48" s="545"/>
      <c r="AF48" s="545"/>
      <c r="AG48" s="545"/>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row>
    <row r="49" spans="2:33" ht="13.5" customHeight="1" x14ac:dyDescent="0.45">
      <c r="B49" s="546"/>
      <c r="C49" s="546"/>
      <c r="D49" s="546"/>
      <c r="E49" s="546"/>
      <c r="F49" s="546"/>
      <c r="G49" s="546"/>
      <c r="H49" s="546"/>
      <c r="I49" s="546"/>
      <c r="J49" s="546"/>
      <c r="K49" s="546"/>
      <c r="L49" s="546"/>
      <c r="M49" s="546"/>
      <c r="N49" s="546"/>
      <c r="O49" s="546"/>
      <c r="P49" s="546"/>
      <c r="Q49" s="546"/>
      <c r="R49" s="546"/>
      <c r="S49" s="546"/>
      <c r="T49" s="546"/>
      <c r="U49" s="546"/>
      <c r="V49" s="546"/>
      <c r="W49" s="546"/>
      <c r="X49" s="546"/>
      <c r="Y49" s="546"/>
      <c r="Z49" s="546"/>
      <c r="AA49" s="546"/>
      <c r="AB49" s="546"/>
      <c r="AC49" s="546"/>
      <c r="AD49" s="546"/>
      <c r="AE49" s="546"/>
      <c r="AF49" s="546"/>
      <c r="AG49" s="546"/>
    </row>
    <row r="50" spans="2:33" ht="3" customHeight="1" x14ac:dyDescent="0.45"/>
    <row r="51" spans="2:33" ht="13.5" customHeight="1" x14ac:dyDescent="0.45"/>
    <row r="52" spans="2:33" ht="13.5" customHeight="1" x14ac:dyDescent="0.45"/>
    <row r="53" spans="2:33" ht="13.5" customHeight="1" x14ac:dyDescent="0.45"/>
    <row r="54" spans="2:33" ht="13.5" customHeight="1" x14ac:dyDescent="0.45"/>
    <row r="55" spans="2:33" ht="13.5" customHeight="1" x14ac:dyDescent="0.45"/>
    <row r="56" spans="2:33" ht="13.5" customHeight="1" x14ac:dyDescent="0.45"/>
    <row r="57" spans="2:33" ht="13.5" customHeight="1" x14ac:dyDescent="0.45"/>
    <row r="58" spans="2:33" ht="13.5" customHeight="1" x14ac:dyDescent="0.45"/>
    <row r="59" spans="2:33" ht="13.5" customHeight="1" x14ac:dyDescent="0.45"/>
    <row r="60" spans="2:33" ht="13.5" customHeight="1" x14ac:dyDescent="0.45"/>
    <row r="61" spans="2:33" ht="13.5" customHeight="1" x14ac:dyDescent="0.45"/>
    <row r="62" spans="2:33" ht="13.5" customHeight="1" x14ac:dyDescent="0.45"/>
    <row r="63" spans="2:33" ht="13.5" customHeight="1" x14ac:dyDescent="0.45"/>
  </sheetData>
  <sheetProtection sheet="1" selectLockedCells="1"/>
  <mergeCells count="144">
    <mergeCell ref="B48:AG48"/>
    <mergeCell ref="B49:AG49"/>
    <mergeCell ref="B47:J47"/>
    <mergeCell ref="K47:Q47"/>
    <mergeCell ref="R47:S47"/>
    <mergeCell ref="T47:W47"/>
    <mergeCell ref="X47:AA47"/>
    <mergeCell ref="AB47:AG47"/>
    <mergeCell ref="B46:J46"/>
    <mergeCell ref="K46:Q46"/>
    <mergeCell ref="R46:S46"/>
    <mergeCell ref="T46:W46"/>
    <mergeCell ref="X46:AA46"/>
    <mergeCell ref="AB46:AG46"/>
    <mergeCell ref="B45:J45"/>
    <mergeCell ref="K45:Q45"/>
    <mergeCell ref="R45:S45"/>
    <mergeCell ref="T45:W45"/>
    <mergeCell ref="X45:AA45"/>
    <mergeCell ref="AB45:AG45"/>
    <mergeCell ref="B44:J44"/>
    <mergeCell ref="K44:Q44"/>
    <mergeCell ref="R44:S44"/>
    <mergeCell ref="T44:W44"/>
    <mergeCell ref="X44:AA44"/>
    <mergeCell ref="AB44:AG44"/>
    <mergeCell ref="B43:J43"/>
    <mergeCell ref="K43:Q43"/>
    <mergeCell ref="R43:S43"/>
    <mergeCell ref="T43:W43"/>
    <mergeCell ref="X43:AA43"/>
    <mergeCell ref="AB43:AG43"/>
    <mergeCell ref="B42:J42"/>
    <mergeCell ref="K42:Q42"/>
    <mergeCell ref="R42:S42"/>
    <mergeCell ref="T42:W42"/>
    <mergeCell ref="X42:AA42"/>
    <mergeCell ref="AB42:AG42"/>
    <mergeCell ref="B41:J41"/>
    <mergeCell ref="K41:Q41"/>
    <mergeCell ref="R41:S41"/>
    <mergeCell ref="T41:W41"/>
    <mergeCell ref="X41:AA41"/>
    <mergeCell ref="AB41:AG41"/>
    <mergeCell ref="B37:K37"/>
    <mergeCell ref="L37:R37"/>
    <mergeCell ref="S37:AG37"/>
    <mergeCell ref="B38:AG38"/>
    <mergeCell ref="B40:J40"/>
    <mergeCell ref="K40:Q40"/>
    <mergeCell ref="R40:S40"/>
    <mergeCell ref="T40:W40"/>
    <mergeCell ref="X40:AA40"/>
    <mergeCell ref="AB40:AG40"/>
    <mergeCell ref="B35:K35"/>
    <mergeCell ref="L35:R35"/>
    <mergeCell ref="S35:AG35"/>
    <mergeCell ref="B36:K36"/>
    <mergeCell ref="L36:R36"/>
    <mergeCell ref="S36:AG36"/>
    <mergeCell ref="B33:K33"/>
    <mergeCell ref="L33:R33"/>
    <mergeCell ref="S33:AG33"/>
    <mergeCell ref="B34:K34"/>
    <mergeCell ref="L34:R34"/>
    <mergeCell ref="S34:AG34"/>
    <mergeCell ref="B31:K31"/>
    <mergeCell ref="L31:R31"/>
    <mergeCell ref="S31:AG31"/>
    <mergeCell ref="B32:K32"/>
    <mergeCell ref="L32:R32"/>
    <mergeCell ref="S32:AG32"/>
    <mergeCell ref="B29:K29"/>
    <mergeCell ref="L29:R29"/>
    <mergeCell ref="S29:AG29"/>
    <mergeCell ref="B30:K30"/>
    <mergeCell ref="L30:R30"/>
    <mergeCell ref="S30:AG30"/>
    <mergeCell ref="B27:K27"/>
    <mergeCell ref="L27:R27"/>
    <mergeCell ref="S27:AG27"/>
    <mergeCell ref="B28:K28"/>
    <mergeCell ref="L28:R28"/>
    <mergeCell ref="S28:AG28"/>
    <mergeCell ref="B25:K25"/>
    <mergeCell ref="L25:R25"/>
    <mergeCell ref="S25:AG25"/>
    <mergeCell ref="B26:K26"/>
    <mergeCell ref="L26:R26"/>
    <mergeCell ref="S26:AG26"/>
    <mergeCell ref="B23:K23"/>
    <mergeCell ref="L23:R23"/>
    <mergeCell ref="S23:AG23"/>
    <mergeCell ref="B24:K24"/>
    <mergeCell ref="L24:R24"/>
    <mergeCell ref="S24:AG24"/>
    <mergeCell ref="B21:K21"/>
    <mergeCell ref="L21:R21"/>
    <mergeCell ref="S21:AG21"/>
    <mergeCell ref="B22:K22"/>
    <mergeCell ref="L22:R22"/>
    <mergeCell ref="S22:AG22"/>
    <mergeCell ref="AA10:AB10"/>
    <mergeCell ref="AC10:AF10"/>
    <mergeCell ref="AA11:AB11"/>
    <mergeCell ref="AC11:AF11"/>
    <mergeCell ref="B19:K19"/>
    <mergeCell ref="L19:R19"/>
    <mergeCell ref="S19:AG19"/>
    <mergeCell ref="B20:K20"/>
    <mergeCell ref="L20:R20"/>
    <mergeCell ref="S20:AG20"/>
    <mergeCell ref="F16:L16"/>
    <mergeCell ref="M16:S16"/>
    <mergeCell ref="T16:Z16"/>
    <mergeCell ref="AA16:AG16"/>
    <mergeCell ref="B17:AG17"/>
    <mergeCell ref="B18:K18"/>
    <mergeCell ref="L18:R18"/>
    <mergeCell ref="S18:AG18"/>
    <mergeCell ref="A2:AG2"/>
    <mergeCell ref="A3:AG3"/>
    <mergeCell ref="A4:AG4"/>
    <mergeCell ref="B5:E16"/>
    <mergeCell ref="F5:L7"/>
    <mergeCell ref="M5:S7"/>
    <mergeCell ref="T5:Z7"/>
    <mergeCell ref="AA5:AG7"/>
    <mergeCell ref="F8:L8"/>
    <mergeCell ref="M8:S8"/>
    <mergeCell ref="F12:L12"/>
    <mergeCell ref="M12:S12"/>
    <mergeCell ref="T12:Z12"/>
    <mergeCell ref="AA12:AG12"/>
    <mergeCell ref="F13:L15"/>
    <mergeCell ref="M13:S15"/>
    <mergeCell ref="T13:Z15"/>
    <mergeCell ref="AA13:AG15"/>
    <mergeCell ref="T8:Z8"/>
    <mergeCell ref="AA8:AG8"/>
    <mergeCell ref="F9:L11"/>
    <mergeCell ref="M9:S11"/>
    <mergeCell ref="T9:Z11"/>
    <mergeCell ref="AA9:AG9"/>
  </mergeCells>
  <phoneticPr fontId="1"/>
  <dataValidations count="1">
    <dataValidation type="list" allowBlank="1" showInputMessage="1" showErrorMessage="1" sqref="B19:K36" xr:uid="{8980009B-670B-4194-86BA-290AF1CB2F2F}">
      <formula1>"（直接工事費）,工事費 本工事 材料費,工事費 本工事 労務費,工事費 本工事 直接経費,（間接工事費）,工事費 本工事 共通仮設費,工事費 本工事 現場管理費,工事費 本工事 一般管理費,工事費 付帯工事費,工事費 機械器具費,工事費 測量及試験費,設備費 設備費,業務費 業務費,事務費 事務費, ,"</formula1>
    </dataValidation>
  </dataValidations>
  <printOptions horizontalCentered="1" verticalCentered="1"/>
  <pageMargins left="0.70866141732283472" right="0.70866141732283472" top="0.74803149606299213" bottom="0.51181102362204722" header="0.31496062992125984" footer="0.31496062992125984"/>
  <pageSetup paperSize="9" scale="83" orientation="portrait"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12E23-A2C8-4B64-BC39-414F1301D46C}">
  <sheetPr>
    <tabColor theme="2" tint="-9.9978637043366805E-2"/>
    <pageSetUpPr fitToPage="1"/>
  </sheetPr>
  <dimension ref="A1:AJ63"/>
  <sheetViews>
    <sheetView view="pageBreakPreview" zoomScaleNormal="100" zoomScaleSheetLayoutView="100" workbookViewId="0">
      <selection activeCell="F8" sqref="F8:L8"/>
    </sheetView>
  </sheetViews>
  <sheetFormatPr defaultColWidth="2.3984375" defaultRowHeight="13.2" x14ac:dyDescent="0.45"/>
  <cols>
    <col min="1" max="5" width="2.3984375" style="44"/>
    <col min="6" max="33" width="3" style="44" customWidth="1"/>
    <col min="34" max="16384" width="2.3984375" style="44"/>
  </cols>
  <sheetData>
    <row r="1" spans="1:36" ht="18" x14ac:dyDescent="0.45">
      <c r="A1" s="569"/>
      <c r="B1" s="569"/>
      <c r="C1" s="569"/>
      <c r="D1" s="569"/>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43"/>
      <c r="AI1" s="43"/>
      <c r="AJ1" s="43"/>
    </row>
    <row r="2" spans="1:36" ht="18" x14ac:dyDescent="0.45">
      <c r="A2" s="413" t="s">
        <v>164</v>
      </c>
      <c r="B2" s="413"/>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5" t="s">
        <v>165</v>
      </c>
      <c r="AI2" s="43"/>
      <c r="AJ2" s="43"/>
    </row>
    <row r="3" spans="1:36" ht="18" x14ac:dyDescent="0.45">
      <c r="A3" s="65" t="s">
        <v>166</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45" t="s">
        <v>167</v>
      </c>
      <c r="AI3" s="43"/>
      <c r="AJ3" s="43"/>
    </row>
    <row r="4" spans="1:36" s="46" customFormat="1" ht="20.100000000000001" customHeight="1" x14ac:dyDescent="0.45">
      <c r="A4" s="414" t="s">
        <v>202</v>
      </c>
      <c r="B4" s="414"/>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5" t="s">
        <v>203</v>
      </c>
      <c r="AI4" s="52"/>
      <c r="AJ4" s="52"/>
    </row>
    <row r="5" spans="1:36" ht="21.6" customHeight="1" x14ac:dyDescent="0.45">
      <c r="A5" s="1"/>
      <c r="B5" s="415" t="s">
        <v>170</v>
      </c>
      <c r="C5" s="416"/>
      <c r="D5" s="416"/>
      <c r="E5" s="417"/>
      <c r="F5" s="423" t="s">
        <v>171</v>
      </c>
      <c r="G5" s="424"/>
      <c r="H5" s="424"/>
      <c r="I5" s="424"/>
      <c r="J5" s="424"/>
      <c r="K5" s="424"/>
      <c r="L5" s="425"/>
      <c r="M5" s="432" t="s">
        <v>172</v>
      </c>
      <c r="N5" s="433"/>
      <c r="O5" s="433"/>
      <c r="P5" s="433"/>
      <c r="Q5" s="433"/>
      <c r="R5" s="433"/>
      <c r="S5" s="434"/>
      <c r="T5" s="432" t="s">
        <v>173</v>
      </c>
      <c r="U5" s="433"/>
      <c r="V5" s="433"/>
      <c r="W5" s="433"/>
      <c r="X5" s="433"/>
      <c r="Y5" s="433"/>
      <c r="Z5" s="434"/>
      <c r="AA5" s="440" t="s">
        <v>174</v>
      </c>
      <c r="AB5" s="433"/>
      <c r="AC5" s="433"/>
      <c r="AD5" s="433"/>
      <c r="AE5" s="433"/>
      <c r="AF5" s="433"/>
      <c r="AG5" s="434"/>
      <c r="AH5" s="45"/>
      <c r="AI5" s="43"/>
      <c r="AJ5" s="43"/>
    </row>
    <row r="6" spans="1:36" ht="21.6" customHeight="1" x14ac:dyDescent="0.45">
      <c r="A6" s="1"/>
      <c r="B6" s="418"/>
      <c r="C6" s="63"/>
      <c r="D6" s="63"/>
      <c r="E6" s="419"/>
      <c r="F6" s="426"/>
      <c r="G6" s="427"/>
      <c r="H6" s="427"/>
      <c r="I6" s="427"/>
      <c r="J6" s="427"/>
      <c r="K6" s="427"/>
      <c r="L6" s="428"/>
      <c r="M6" s="435"/>
      <c r="N6" s="82"/>
      <c r="O6" s="82"/>
      <c r="P6" s="82"/>
      <c r="Q6" s="82"/>
      <c r="R6" s="82"/>
      <c r="S6" s="436"/>
      <c r="T6" s="435"/>
      <c r="U6" s="82"/>
      <c r="V6" s="82"/>
      <c r="W6" s="82"/>
      <c r="X6" s="82"/>
      <c r="Y6" s="82"/>
      <c r="Z6" s="436"/>
      <c r="AA6" s="435"/>
      <c r="AB6" s="82"/>
      <c r="AC6" s="82"/>
      <c r="AD6" s="82"/>
      <c r="AE6" s="82"/>
      <c r="AF6" s="82"/>
      <c r="AG6" s="436"/>
      <c r="AH6" s="45" t="s">
        <v>175</v>
      </c>
      <c r="AI6" s="43"/>
      <c r="AJ6" s="43"/>
    </row>
    <row r="7" spans="1:36" ht="21.6" customHeight="1" x14ac:dyDescent="0.45">
      <c r="A7" s="1"/>
      <c r="B7" s="418"/>
      <c r="C7" s="63"/>
      <c r="D7" s="63"/>
      <c r="E7" s="419"/>
      <c r="F7" s="429"/>
      <c r="G7" s="430"/>
      <c r="H7" s="430"/>
      <c r="I7" s="430"/>
      <c r="J7" s="430"/>
      <c r="K7" s="430"/>
      <c r="L7" s="431"/>
      <c r="M7" s="437"/>
      <c r="N7" s="438"/>
      <c r="O7" s="438"/>
      <c r="P7" s="438"/>
      <c r="Q7" s="438"/>
      <c r="R7" s="438"/>
      <c r="S7" s="439"/>
      <c r="T7" s="437"/>
      <c r="U7" s="438"/>
      <c r="V7" s="438"/>
      <c r="W7" s="438"/>
      <c r="X7" s="438"/>
      <c r="Y7" s="438"/>
      <c r="Z7" s="439"/>
      <c r="AA7" s="437"/>
      <c r="AB7" s="438"/>
      <c r="AC7" s="438"/>
      <c r="AD7" s="438"/>
      <c r="AE7" s="438"/>
      <c r="AF7" s="438"/>
      <c r="AG7" s="439"/>
      <c r="AH7" s="45" t="s">
        <v>176</v>
      </c>
      <c r="AI7" s="43"/>
      <c r="AJ7" s="43"/>
    </row>
    <row r="8" spans="1:36" ht="21.6" customHeight="1" x14ac:dyDescent="0.45">
      <c r="A8" s="1"/>
      <c r="B8" s="418"/>
      <c r="C8" s="63"/>
      <c r="D8" s="63"/>
      <c r="E8" s="419"/>
      <c r="F8" s="441"/>
      <c r="G8" s="442"/>
      <c r="H8" s="442"/>
      <c r="I8" s="442"/>
      <c r="J8" s="442"/>
      <c r="K8" s="442"/>
      <c r="L8" s="443"/>
      <c r="M8" s="444"/>
      <c r="N8" s="445"/>
      <c r="O8" s="445"/>
      <c r="P8" s="445"/>
      <c r="Q8" s="445"/>
      <c r="R8" s="445"/>
      <c r="S8" s="446"/>
      <c r="T8" s="447">
        <f>F8-M8</f>
        <v>0</v>
      </c>
      <c r="U8" s="447"/>
      <c r="V8" s="447"/>
      <c r="W8" s="447"/>
      <c r="X8" s="447"/>
      <c r="Y8" s="447"/>
      <c r="Z8" s="447"/>
      <c r="AA8" s="448">
        <f>L37</f>
        <v>0</v>
      </c>
      <c r="AB8" s="449"/>
      <c r="AC8" s="449"/>
      <c r="AD8" s="449"/>
      <c r="AE8" s="449"/>
      <c r="AF8" s="449"/>
      <c r="AG8" s="450"/>
      <c r="AH8" s="43"/>
      <c r="AI8" s="43"/>
      <c r="AJ8" s="43"/>
    </row>
    <row r="9" spans="1:36" ht="21.6" customHeight="1" x14ac:dyDescent="0.45">
      <c r="A9" s="1"/>
      <c r="B9" s="418"/>
      <c r="C9" s="63"/>
      <c r="D9" s="63"/>
      <c r="E9" s="419"/>
      <c r="F9" s="432" t="s">
        <v>177</v>
      </c>
      <c r="G9" s="433"/>
      <c r="H9" s="433"/>
      <c r="I9" s="433"/>
      <c r="J9" s="433"/>
      <c r="K9" s="433"/>
      <c r="L9" s="434"/>
      <c r="M9" s="451" t="s">
        <v>178</v>
      </c>
      <c r="N9" s="452"/>
      <c r="O9" s="452"/>
      <c r="P9" s="452"/>
      <c r="Q9" s="452"/>
      <c r="R9" s="452"/>
      <c r="S9" s="453"/>
      <c r="T9" s="451" t="s">
        <v>179</v>
      </c>
      <c r="U9" s="460"/>
      <c r="V9" s="460"/>
      <c r="W9" s="460"/>
      <c r="X9" s="460"/>
      <c r="Y9" s="460"/>
      <c r="Z9" s="461"/>
      <c r="AA9" s="490" t="s">
        <v>204</v>
      </c>
      <c r="AB9" s="452"/>
      <c r="AC9" s="452"/>
      <c r="AD9" s="452"/>
      <c r="AE9" s="452"/>
      <c r="AF9" s="452"/>
      <c r="AG9" s="453"/>
      <c r="AH9" s="43"/>
      <c r="AI9" s="43"/>
      <c r="AJ9" s="43"/>
    </row>
    <row r="10" spans="1:36" ht="21.6" customHeight="1" x14ac:dyDescent="0.45">
      <c r="A10" s="1"/>
      <c r="B10" s="418"/>
      <c r="C10" s="63"/>
      <c r="D10" s="63"/>
      <c r="E10" s="419"/>
      <c r="F10" s="435"/>
      <c r="G10" s="82"/>
      <c r="H10" s="82"/>
      <c r="I10" s="82"/>
      <c r="J10" s="82"/>
      <c r="K10" s="82"/>
      <c r="L10" s="436"/>
      <c r="M10" s="454"/>
      <c r="N10" s="455"/>
      <c r="O10" s="455"/>
      <c r="P10" s="455"/>
      <c r="Q10" s="455"/>
      <c r="R10" s="455"/>
      <c r="S10" s="456"/>
      <c r="T10" s="462"/>
      <c r="U10" s="463"/>
      <c r="V10" s="463"/>
      <c r="W10" s="463"/>
      <c r="X10" s="463"/>
      <c r="Y10" s="463"/>
      <c r="Z10" s="464"/>
      <c r="AA10" s="454"/>
      <c r="AB10" s="455"/>
      <c r="AC10" s="455"/>
      <c r="AD10" s="455"/>
      <c r="AE10" s="455"/>
      <c r="AF10" s="455"/>
      <c r="AG10" s="456"/>
      <c r="AH10" s="43"/>
      <c r="AI10" s="43"/>
      <c r="AJ10" s="43"/>
    </row>
    <row r="11" spans="1:36" ht="21.6" customHeight="1" x14ac:dyDescent="0.45">
      <c r="A11" s="1"/>
      <c r="B11" s="418"/>
      <c r="C11" s="63"/>
      <c r="D11" s="63"/>
      <c r="E11" s="419"/>
      <c r="F11" s="437"/>
      <c r="G11" s="438"/>
      <c r="H11" s="438"/>
      <c r="I11" s="438"/>
      <c r="J11" s="438"/>
      <c r="K11" s="438"/>
      <c r="L11" s="439"/>
      <c r="M11" s="457"/>
      <c r="N11" s="458"/>
      <c r="O11" s="458"/>
      <c r="P11" s="458"/>
      <c r="Q11" s="458"/>
      <c r="R11" s="458"/>
      <c r="S11" s="459"/>
      <c r="T11" s="465"/>
      <c r="U11" s="466"/>
      <c r="V11" s="466"/>
      <c r="W11" s="466"/>
      <c r="X11" s="466"/>
      <c r="Y11" s="466"/>
      <c r="Z11" s="467"/>
      <c r="AA11" s="457"/>
      <c r="AB11" s="458"/>
      <c r="AC11" s="458"/>
      <c r="AD11" s="458"/>
      <c r="AE11" s="458"/>
      <c r="AF11" s="458"/>
      <c r="AG11" s="459"/>
      <c r="AH11" s="43"/>
      <c r="AI11" s="43"/>
      <c r="AJ11" s="43"/>
    </row>
    <row r="12" spans="1:36" ht="21.6" customHeight="1" x14ac:dyDescent="0.45">
      <c r="A12" s="1"/>
      <c r="B12" s="418"/>
      <c r="C12" s="63"/>
      <c r="D12" s="63"/>
      <c r="E12" s="419"/>
      <c r="F12" s="474" t="s">
        <v>185</v>
      </c>
      <c r="G12" s="475"/>
      <c r="H12" s="475"/>
      <c r="I12" s="475"/>
      <c r="J12" s="475"/>
      <c r="K12" s="475"/>
      <c r="L12" s="476"/>
      <c r="M12" s="477">
        <f>AA8</f>
        <v>0</v>
      </c>
      <c r="N12" s="477"/>
      <c r="O12" s="477"/>
      <c r="P12" s="477"/>
      <c r="Q12" s="477"/>
      <c r="R12" s="477"/>
      <c r="S12" s="477"/>
      <c r="T12" s="478">
        <f>IF(T8&gt;M12,M12,T8)</f>
        <v>0</v>
      </c>
      <c r="U12" s="479"/>
      <c r="V12" s="479"/>
      <c r="W12" s="479"/>
      <c r="X12" s="479"/>
      <c r="Y12" s="479"/>
      <c r="Z12" s="480"/>
      <c r="AA12" s="570"/>
      <c r="AB12" s="571"/>
      <c r="AC12" s="571"/>
      <c r="AD12" s="571"/>
      <c r="AE12" s="571"/>
      <c r="AF12" s="571"/>
      <c r="AG12" s="572"/>
      <c r="AH12" s="43"/>
      <c r="AI12" s="43"/>
      <c r="AJ12" s="43"/>
    </row>
    <row r="13" spans="1:36" ht="21.6" customHeight="1" x14ac:dyDescent="0.45">
      <c r="A13" s="1"/>
      <c r="B13" s="418"/>
      <c r="C13" s="63"/>
      <c r="D13" s="63"/>
      <c r="E13" s="419"/>
      <c r="F13" s="432" t="s">
        <v>205</v>
      </c>
      <c r="G13" s="433"/>
      <c r="H13" s="433"/>
      <c r="I13" s="433"/>
      <c r="J13" s="433"/>
      <c r="K13" s="433"/>
      <c r="L13" s="434"/>
      <c r="M13" s="451" t="s">
        <v>206</v>
      </c>
      <c r="N13" s="452"/>
      <c r="O13" s="452"/>
      <c r="P13" s="452"/>
      <c r="Q13" s="452"/>
      <c r="R13" s="452"/>
      <c r="S13" s="453"/>
      <c r="T13" s="481"/>
      <c r="U13" s="482"/>
      <c r="V13" s="482"/>
      <c r="W13" s="482"/>
      <c r="X13" s="482"/>
      <c r="Y13" s="482"/>
      <c r="Z13" s="483"/>
      <c r="AA13" s="490" t="s">
        <v>188</v>
      </c>
      <c r="AB13" s="452"/>
      <c r="AC13" s="452"/>
      <c r="AD13" s="452"/>
      <c r="AE13" s="452"/>
      <c r="AF13" s="452"/>
      <c r="AG13" s="453"/>
      <c r="AH13" s="43"/>
      <c r="AI13" s="43"/>
      <c r="AJ13" s="43"/>
    </row>
    <row r="14" spans="1:36" ht="21.6" customHeight="1" x14ac:dyDescent="0.45">
      <c r="A14" s="1"/>
      <c r="B14" s="418"/>
      <c r="C14" s="63"/>
      <c r="D14" s="63"/>
      <c r="E14" s="419"/>
      <c r="F14" s="435"/>
      <c r="G14" s="82"/>
      <c r="H14" s="82"/>
      <c r="I14" s="82"/>
      <c r="J14" s="82"/>
      <c r="K14" s="82"/>
      <c r="L14" s="436"/>
      <c r="M14" s="454"/>
      <c r="N14" s="455"/>
      <c r="O14" s="455"/>
      <c r="P14" s="455"/>
      <c r="Q14" s="455"/>
      <c r="R14" s="455"/>
      <c r="S14" s="456"/>
      <c r="T14" s="484"/>
      <c r="U14" s="485"/>
      <c r="V14" s="485"/>
      <c r="W14" s="485"/>
      <c r="X14" s="485"/>
      <c r="Y14" s="485"/>
      <c r="Z14" s="486"/>
      <c r="AA14" s="454"/>
      <c r="AB14" s="455"/>
      <c r="AC14" s="455"/>
      <c r="AD14" s="455"/>
      <c r="AE14" s="455"/>
      <c r="AF14" s="455"/>
      <c r="AG14" s="456"/>
      <c r="AH14" s="43"/>
      <c r="AI14" s="43"/>
      <c r="AJ14" s="43"/>
    </row>
    <row r="15" spans="1:36" ht="21.6" customHeight="1" x14ac:dyDescent="0.45">
      <c r="A15" s="1"/>
      <c r="B15" s="418"/>
      <c r="C15" s="63"/>
      <c r="D15" s="63"/>
      <c r="E15" s="419"/>
      <c r="F15" s="437"/>
      <c r="G15" s="438"/>
      <c r="H15" s="438"/>
      <c r="I15" s="438"/>
      <c r="J15" s="438"/>
      <c r="K15" s="438"/>
      <c r="L15" s="439"/>
      <c r="M15" s="457"/>
      <c r="N15" s="458"/>
      <c r="O15" s="458"/>
      <c r="P15" s="458"/>
      <c r="Q15" s="458"/>
      <c r="R15" s="458"/>
      <c r="S15" s="459"/>
      <c r="T15" s="487"/>
      <c r="U15" s="488"/>
      <c r="V15" s="488"/>
      <c r="W15" s="488"/>
      <c r="X15" s="488"/>
      <c r="Y15" s="488"/>
      <c r="Z15" s="489"/>
      <c r="AA15" s="457"/>
      <c r="AB15" s="458"/>
      <c r="AC15" s="458"/>
      <c r="AD15" s="458"/>
      <c r="AE15" s="458"/>
      <c r="AF15" s="458"/>
      <c r="AG15" s="459"/>
      <c r="AH15" s="43"/>
      <c r="AI15" s="43"/>
      <c r="AJ15" s="43"/>
    </row>
    <row r="16" spans="1:36" ht="21.6" customHeight="1" x14ac:dyDescent="0.45">
      <c r="A16" s="1"/>
      <c r="B16" s="420"/>
      <c r="C16" s="421"/>
      <c r="D16" s="421"/>
      <c r="E16" s="422"/>
      <c r="F16" s="448">
        <f>T12</f>
        <v>0</v>
      </c>
      <c r="G16" s="449"/>
      <c r="H16" s="449"/>
      <c r="I16" s="449"/>
      <c r="J16" s="449"/>
      <c r="K16" s="449"/>
      <c r="L16" s="450"/>
      <c r="M16" s="477">
        <f>ROUNDDOWN(IF(F16/2&gt;57750000*AA12,57750000*AA12,F16/2),-3)</f>
        <v>0</v>
      </c>
      <c r="N16" s="477"/>
      <c r="O16" s="477"/>
      <c r="P16" s="477"/>
      <c r="Q16" s="477"/>
      <c r="R16" s="477"/>
      <c r="S16" s="477"/>
      <c r="T16" s="447"/>
      <c r="U16" s="447"/>
      <c r="V16" s="447"/>
      <c r="W16" s="447"/>
      <c r="X16" s="447"/>
      <c r="Y16" s="447"/>
      <c r="Z16" s="447"/>
      <c r="AA16" s="447"/>
      <c r="AB16" s="447"/>
      <c r="AC16" s="447"/>
      <c r="AD16" s="447"/>
      <c r="AE16" s="447"/>
      <c r="AF16" s="447"/>
      <c r="AG16" s="447"/>
      <c r="AH16" s="43"/>
      <c r="AI16" s="43"/>
      <c r="AJ16" s="43"/>
    </row>
    <row r="17" spans="1:36" ht="21.6" customHeight="1" x14ac:dyDescent="0.45">
      <c r="A17" s="1"/>
      <c r="B17" s="503" t="s">
        <v>189</v>
      </c>
      <c r="C17" s="504"/>
      <c r="D17" s="504"/>
      <c r="E17" s="504"/>
      <c r="F17" s="504"/>
      <c r="G17" s="504"/>
      <c r="H17" s="504"/>
      <c r="I17" s="504"/>
      <c r="J17" s="504"/>
      <c r="K17" s="504"/>
      <c r="L17" s="504"/>
      <c r="M17" s="504"/>
      <c r="N17" s="504"/>
      <c r="O17" s="504"/>
      <c r="P17" s="504"/>
      <c r="Q17" s="504"/>
      <c r="R17" s="504"/>
      <c r="S17" s="504"/>
      <c r="T17" s="504"/>
      <c r="U17" s="504"/>
      <c r="V17" s="504"/>
      <c r="W17" s="504"/>
      <c r="X17" s="504"/>
      <c r="Y17" s="504"/>
      <c r="Z17" s="504"/>
      <c r="AA17" s="504"/>
      <c r="AB17" s="504"/>
      <c r="AC17" s="504"/>
      <c r="AD17" s="504"/>
      <c r="AE17" s="504"/>
      <c r="AF17" s="504"/>
      <c r="AG17" s="505"/>
      <c r="AH17" s="43"/>
      <c r="AI17" s="43"/>
      <c r="AJ17" s="43"/>
    </row>
    <row r="18" spans="1:36" ht="21.6" customHeight="1" x14ac:dyDescent="0.45">
      <c r="A18" s="1"/>
      <c r="B18" s="506" t="s">
        <v>190</v>
      </c>
      <c r="C18" s="507"/>
      <c r="D18" s="507"/>
      <c r="E18" s="507"/>
      <c r="F18" s="507"/>
      <c r="G18" s="507"/>
      <c r="H18" s="507"/>
      <c r="I18" s="507"/>
      <c r="J18" s="507"/>
      <c r="K18" s="508"/>
      <c r="L18" s="509" t="s">
        <v>191</v>
      </c>
      <c r="M18" s="510"/>
      <c r="N18" s="510"/>
      <c r="O18" s="510"/>
      <c r="P18" s="510"/>
      <c r="Q18" s="510"/>
      <c r="R18" s="511"/>
      <c r="S18" s="509" t="s">
        <v>192</v>
      </c>
      <c r="T18" s="510"/>
      <c r="U18" s="510"/>
      <c r="V18" s="510"/>
      <c r="W18" s="510"/>
      <c r="X18" s="510"/>
      <c r="Y18" s="510"/>
      <c r="Z18" s="510"/>
      <c r="AA18" s="510"/>
      <c r="AB18" s="510"/>
      <c r="AC18" s="510"/>
      <c r="AD18" s="510"/>
      <c r="AE18" s="510"/>
      <c r="AF18" s="510"/>
      <c r="AG18" s="511"/>
      <c r="AH18" s="43"/>
      <c r="AI18" s="43"/>
      <c r="AJ18" s="43"/>
    </row>
    <row r="19" spans="1:36" ht="21.6" customHeight="1" x14ac:dyDescent="0.45">
      <c r="A19" s="1"/>
      <c r="B19" s="491"/>
      <c r="C19" s="492"/>
      <c r="D19" s="492"/>
      <c r="E19" s="492"/>
      <c r="F19" s="492"/>
      <c r="G19" s="492"/>
      <c r="H19" s="492"/>
      <c r="I19" s="492"/>
      <c r="J19" s="492"/>
      <c r="K19" s="493"/>
      <c r="L19" s="494"/>
      <c r="M19" s="495"/>
      <c r="N19" s="495"/>
      <c r="O19" s="495"/>
      <c r="P19" s="495"/>
      <c r="Q19" s="495"/>
      <c r="R19" s="496"/>
      <c r="S19" s="491"/>
      <c r="T19" s="492"/>
      <c r="U19" s="492"/>
      <c r="V19" s="492"/>
      <c r="W19" s="492"/>
      <c r="X19" s="492"/>
      <c r="Y19" s="492"/>
      <c r="Z19" s="492"/>
      <c r="AA19" s="492"/>
      <c r="AB19" s="492"/>
      <c r="AC19" s="492"/>
      <c r="AD19" s="492"/>
      <c r="AE19" s="492"/>
      <c r="AF19" s="492"/>
      <c r="AG19" s="493"/>
      <c r="AH19" s="45" t="s">
        <v>193</v>
      </c>
      <c r="AI19" s="43"/>
      <c r="AJ19" s="43"/>
    </row>
    <row r="20" spans="1:36" ht="21.6" customHeight="1" x14ac:dyDescent="0.45">
      <c r="A20" s="1"/>
      <c r="B20" s="497"/>
      <c r="C20" s="498"/>
      <c r="D20" s="498"/>
      <c r="E20" s="498"/>
      <c r="F20" s="498"/>
      <c r="G20" s="498"/>
      <c r="H20" s="498"/>
      <c r="I20" s="498"/>
      <c r="J20" s="498"/>
      <c r="K20" s="499"/>
      <c r="L20" s="500"/>
      <c r="M20" s="501"/>
      <c r="N20" s="501"/>
      <c r="O20" s="501"/>
      <c r="P20" s="501"/>
      <c r="Q20" s="501"/>
      <c r="R20" s="502"/>
      <c r="S20" s="497"/>
      <c r="T20" s="498"/>
      <c r="U20" s="498"/>
      <c r="V20" s="498"/>
      <c r="W20" s="498"/>
      <c r="X20" s="498"/>
      <c r="Y20" s="498"/>
      <c r="Z20" s="498"/>
      <c r="AA20" s="498"/>
      <c r="AB20" s="498"/>
      <c r="AC20" s="498"/>
      <c r="AD20" s="498"/>
      <c r="AE20" s="498"/>
      <c r="AF20" s="498"/>
      <c r="AG20" s="499"/>
      <c r="AH20" s="43"/>
      <c r="AI20" s="43"/>
      <c r="AJ20" s="43"/>
    </row>
    <row r="21" spans="1:36" ht="21.6" customHeight="1" x14ac:dyDescent="0.45">
      <c r="A21" s="1"/>
      <c r="B21" s="497"/>
      <c r="C21" s="498"/>
      <c r="D21" s="498"/>
      <c r="E21" s="498"/>
      <c r="F21" s="498"/>
      <c r="G21" s="498"/>
      <c r="H21" s="498"/>
      <c r="I21" s="498"/>
      <c r="J21" s="498"/>
      <c r="K21" s="499"/>
      <c r="L21" s="500"/>
      <c r="M21" s="501"/>
      <c r="N21" s="501"/>
      <c r="O21" s="501"/>
      <c r="P21" s="501"/>
      <c r="Q21" s="501"/>
      <c r="R21" s="502"/>
      <c r="S21" s="497"/>
      <c r="T21" s="498"/>
      <c r="U21" s="498"/>
      <c r="V21" s="498"/>
      <c r="W21" s="498"/>
      <c r="X21" s="498"/>
      <c r="Y21" s="498"/>
      <c r="Z21" s="498"/>
      <c r="AA21" s="498"/>
      <c r="AB21" s="498"/>
      <c r="AC21" s="498"/>
      <c r="AD21" s="498"/>
      <c r="AE21" s="498"/>
      <c r="AF21" s="498"/>
      <c r="AG21" s="499"/>
      <c r="AH21" s="43"/>
      <c r="AI21" s="43"/>
      <c r="AJ21" s="43"/>
    </row>
    <row r="22" spans="1:36" ht="21.6" customHeight="1" x14ac:dyDescent="0.45">
      <c r="A22" s="1"/>
      <c r="B22" s="497"/>
      <c r="C22" s="498"/>
      <c r="D22" s="498"/>
      <c r="E22" s="498"/>
      <c r="F22" s="498"/>
      <c r="G22" s="498"/>
      <c r="H22" s="498"/>
      <c r="I22" s="498"/>
      <c r="J22" s="498"/>
      <c r="K22" s="499"/>
      <c r="L22" s="500"/>
      <c r="M22" s="501"/>
      <c r="N22" s="501"/>
      <c r="O22" s="501"/>
      <c r="P22" s="501"/>
      <c r="Q22" s="501"/>
      <c r="R22" s="502"/>
      <c r="S22" s="497"/>
      <c r="T22" s="498"/>
      <c r="U22" s="498"/>
      <c r="V22" s="498"/>
      <c r="W22" s="498"/>
      <c r="X22" s="498"/>
      <c r="Y22" s="498"/>
      <c r="Z22" s="498"/>
      <c r="AA22" s="498"/>
      <c r="AB22" s="498"/>
      <c r="AC22" s="498"/>
      <c r="AD22" s="498"/>
      <c r="AE22" s="498"/>
      <c r="AF22" s="498"/>
      <c r="AG22" s="499"/>
      <c r="AH22" s="43"/>
      <c r="AI22" s="43"/>
      <c r="AJ22" s="43"/>
    </row>
    <row r="23" spans="1:36" ht="21.6" customHeight="1" x14ac:dyDescent="0.45">
      <c r="A23" s="1"/>
      <c r="B23" s="497"/>
      <c r="C23" s="498"/>
      <c r="D23" s="498"/>
      <c r="E23" s="498"/>
      <c r="F23" s="498"/>
      <c r="G23" s="498"/>
      <c r="H23" s="498"/>
      <c r="I23" s="498"/>
      <c r="J23" s="498"/>
      <c r="K23" s="499"/>
      <c r="L23" s="500"/>
      <c r="M23" s="501"/>
      <c r="N23" s="501"/>
      <c r="O23" s="501"/>
      <c r="P23" s="501"/>
      <c r="Q23" s="501"/>
      <c r="R23" s="502"/>
      <c r="S23" s="497"/>
      <c r="T23" s="498"/>
      <c r="U23" s="498"/>
      <c r="V23" s="498"/>
      <c r="W23" s="498"/>
      <c r="X23" s="498"/>
      <c r="Y23" s="498"/>
      <c r="Z23" s="498"/>
      <c r="AA23" s="498"/>
      <c r="AB23" s="498"/>
      <c r="AC23" s="498"/>
      <c r="AD23" s="498"/>
      <c r="AE23" s="498"/>
      <c r="AF23" s="498"/>
      <c r="AG23" s="499"/>
      <c r="AH23" s="43"/>
      <c r="AI23" s="43"/>
      <c r="AJ23" s="43"/>
    </row>
    <row r="24" spans="1:36" ht="21.6" customHeight="1" x14ac:dyDescent="0.45">
      <c r="A24" s="1"/>
      <c r="B24" s="497"/>
      <c r="C24" s="498"/>
      <c r="D24" s="498"/>
      <c r="E24" s="498"/>
      <c r="F24" s="498"/>
      <c r="G24" s="498"/>
      <c r="H24" s="498"/>
      <c r="I24" s="498"/>
      <c r="J24" s="498"/>
      <c r="K24" s="499"/>
      <c r="L24" s="500"/>
      <c r="M24" s="501"/>
      <c r="N24" s="501"/>
      <c r="O24" s="501"/>
      <c r="P24" s="501"/>
      <c r="Q24" s="501"/>
      <c r="R24" s="502"/>
      <c r="S24" s="497"/>
      <c r="T24" s="498"/>
      <c r="U24" s="498"/>
      <c r="V24" s="498"/>
      <c r="W24" s="498"/>
      <c r="X24" s="498"/>
      <c r="Y24" s="498"/>
      <c r="Z24" s="498"/>
      <c r="AA24" s="498"/>
      <c r="AB24" s="498"/>
      <c r="AC24" s="498"/>
      <c r="AD24" s="498"/>
      <c r="AE24" s="498"/>
      <c r="AF24" s="498"/>
      <c r="AG24" s="499"/>
      <c r="AH24" s="43"/>
      <c r="AI24" s="43"/>
      <c r="AJ24" s="43"/>
    </row>
    <row r="25" spans="1:36" ht="21.6" customHeight="1" x14ac:dyDescent="0.45">
      <c r="A25" s="1"/>
      <c r="B25" s="497"/>
      <c r="C25" s="498"/>
      <c r="D25" s="498"/>
      <c r="E25" s="498"/>
      <c r="F25" s="498"/>
      <c r="G25" s="498"/>
      <c r="H25" s="498"/>
      <c r="I25" s="498"/>
      <c r="J25" s="498"/>
      <c r="K25" s="499"/>
      <c r="L25" s="500"/>
      <c r="M25" s="501"/>
      <c r="N25" s="501"/>
      <c r="O25" s="501"/>
      <c r="P25" s="501"/>
      <c r="Q25" s="501"/>
      <c r="R25" s="502"/>
      <c r="S25" s="497"/>
      <c r="T25" s="498"/>
      <c r="U25" s="498"/>
      <c r="V25" s="498"/>
      <c r="W25" s="498"/>
      <c r="X25" s="498"/>
      <c r="Y25" s="498"/>
      <c r="Z25" s="498"/>
      <c r="AA25" s="498"/>
      <c r="AB25" s="498"/>
      <c r="AC25" s="498"/>
      <c r="AD25" s="498"/>
      <c r="AE25" s="498"/>
      <c r="AF25" s="498"/>
      <c r="AG25" s="499"/>
      <c r="AH25" s="43"/>
      <c r="AI25" s="43"/>
      <c r="AJ25" s="43"/>
    </row>
    <row r="26" spans="1:36" ht="21.6" customHeight="1" x14ac:dyDescent="0.45">
      <c r="A26" s="1"/>
      <c r="B26" s="497"/>
      <c r="C26" s="498"/>
      <c r="D26" s="498"/>
      <c r="E26" s="498"/>
      <c r="F26" s="498"/>
      <c r="G26" s="498"/>
      <c r="H26" s="498"/>
      <c r="I26" s="498"/>
      <c r="J26" s="498"/>
      <c r="K26" s="499"/>
      <c r="L26" s="500"/>
      <c r="M26" s="501"/>
      <c r="N26" s="501"/>
      <c r="O26" s="501"/>
      <c r="P26" s="501"/>
      <c r="Q26" s="501"/>
      <c r="R26" s="502"/>
      <c r="S26" s="497"/>
      <c r="T26" s="498"/>
      <c r="U26" s="498"/>
      <c r="V26" s="498"/>
      <c r="W26" s="498"/>
      <c r="X26" s="498"/>
      <c r="Y26" s="498"/>
      <c r="Z26" s="498"/>
      <c r="AA26" s="498"/>
      <c r="AB26" s="498"/>
      <c r="AC26" s="498"/>
      <c r="AD26" s="498"/>
      <c r="AE26" s="498"/>
      <c r="AF26" s="498"/>
      <c r="AG26" s="499"/>
      <c r="AH26" s="43"/>
      <c r="AI26" s="43"/>
      <c r="AJ26" s="43"/>
    </row>
    <row r="27" spans="1:36" ht="21.6" customHeight="1" x14ac:dyDescent="0.45">
      <c r="A27" s="1"/>
      <c r="B27" s="497"/>
      <c r="C27" s="498"/>
      <c r="D27" s="498"/>
      <c r="E27" s="498"/>
      <c r="F27" s="498"/>
      <c r="G27" s="498"/>
      <c r="H27" s="498"/>
      <c r="I27" s="498"/>
      <c r="J27" s="498"/>
      <c r="K27" s="499"/>
      <c r="L27" s="500"/>
      <c r="M27" s="501"/>
      <c r="N27" s="501"/>
      <c r="O27" s="501"/>
      <c r="P27" s="501"/>
      <c r="Q27" s="501"/>
      <c r="R27" s="502"/>
      <c r="S27" s="497"/>
      <c r="T27" s="498"/>
      <c r="U27" s="498"/>
      <c r="V27" s="498"/>
      <c r="W27" s="498"/>
      <c r="X27" s="498"/>
      <c r="Y27" s="498"/>
      <c r="Z27" s="498"/>
      <c r="AA27" s="498"/>
      <c r="AB27" s="498"/>
      <c r="AC27" s="498"/>
      <c r="AD27" s="498"/>
      <c r="AE27" s="498"/>
      <c r="AF27" s="498"/>
      <c r="AG27" s="499"/>
      <c r="AH27" s="43"/>
      <c r="AI27" s="43"/>
      <c r="AJ27" s="43"/>
    </row>
    <row r="28" spans="1:36" ht="21.6" customHeight="1" x14ac:dyDescent="0.45">
      <c r="A28" s="1"/>
      <c r="B28" s="497"/>
      <c r="C28" s="498"/>
      <c r="D28" s="498"/>
      <c r="E28" s="498"/>
      <c r="F28" s="498"/>
      <c r="G28" s="498"/>
      <c r="H28" s="498"/>
      <c r="I28" s="498"/>
      <c r="J28" s="498"/>
      <c r="K28" s="499"/>
      <c r="L28" s="500"/>
      <c r="M28" s="501"/>
      <c r="N28" s="501"/>
      <c r="O28" s="501"/>
      <c r="P28" s="501"/>
      <c r="Q28" s="501"/>
      <c r="R28" s="502"/>
      <c r="S28" s="497"/>
      <c r="T28" s="498"/>
      <c r="U28" s="498"/>
      <c r="V28" s="498"/>
      <c r="W28" s="498"/>
      <c r="X28" s="498"/>
      <c r="Y28" s="498"/>
      <c r="Z28" s="498"/>
      <c r="AA28" s="498"/>
      <c r="AB28" s="498"/>
      <c r="AC28" s="498"/>
      <c r="AD28" s="498"/>
      <c r="AE28" s="498"/>
      <c r="AF28" s="498"/>
      <c r="AG28" s="499"/>
      <c r="AH28" s="43"/>
      <c r="AI28" s="43"/>
      <c r="AJ28" s="43"/>
    </row>
    <row r="29" spans="1:36" ht="21.6" customHeight="1" x14ac:dyDescent="0.45">
      <c r="A29" s="1"/>
      <c r="B29" s="497"/>
      <c r="C29" s="498"/>
      <c r="D29" s="498"/>
      <c r="E29" s="498"/>
      <c r="F29" s="498"/>
      <c r="G29" s="498"/>
      <c r="H29" s="498"/>
      <c r="I29" s="498"/>
      <c r="J29" s="498"/>
      <c r="K29" s="499"/>
      <c r="L29" s="500"/>
      <c r="M29" s="501"/>
      <c r="N29" s="501"/>
      <c r="O29" s="501"/>
      <c r="P29" s="501"/>
      <c r="Q29" s="501"/>
      <c r="R29" s="502"/>
      <c r="S29" s="497"/>
      <c r="T29" s="498"/>
      <c r="U29" s="498"/>
      <c r="V29" s="498"/>
      <c r="W29" s="498"/>
      <c r="X29" s="498"/>
      <c r="Y29" s="498"/>
      <c r="Z29" s="498"/>
      <c r="AA29" s="498"/>
      <c r="AB29" s="498"/>
      <c r="AC29" s="498"/>
      <c r="AD29" s="498"/>
      <c r="AE29" s="498"/>
      <c r="AF29" s="498"/>
      <c r="AG29" s="499"/>
      <c r="AH29" s="43"/>
      <c r="AI29" s="43"/>
      <c r="AJ29" s="43"/>
    </row>
    <row r="30" spans="1:36" ht="21.6" customHeight="1" x14ac:dyDescent="0.45">
      <c r="A30" s="1"/>
      <c r="B30" s="497"/>
      <c r="C30" s="498"/>
      <c r="D30" s="498"/>
      <c r="E30" s="498"/>
      <c r="F30" s="498"/>
      <c r="G30" s="498"/>
      <c r="H30" s="498"/>
      <c r="I30" s="498"/>
      <c r="J30" s="498"/>
      <c r="K30" s="499"/>
      <c r="L30" s="500"/>
      <c r="M30" s="501"/>
      <c r="N30" s="501"/>
      <c r="O30" s="501"/>
      <c r="P30" s="501"/>
      <c r="Q30" s="501"/>
      <c r="R30" s="502"/>
      <c r="S30" s="497"/>
      <c r="T30" s="498"/>
      <c r="U30" s="498"/>
      <c r="V30" s="498"/>
      <c r="W30" s="498"/>
      <c r="X30" s="498"/>
      <c r="Y30" s="498"/>
      <c r="Z30" s="498"/>
      <c r="AA30" s="498"/>
      <c r="AB30" s="498"/>
      <c r="AC30" s="498"/>
      <c r="AD30" s="498"/>
      <c r="AE30" s="498"/>
      <c r="AF30" s="498"/>
      <c r="AG30" s="499"/>
      <c r="AH30" s="43"/>
      <c r="AI30" s="43"/>
      <c r="AJ30" s="43"/>
    </row>
    <row r="31" spans="1:36" ht="21.6" customHeight="1" x14ac:dyDescent="0.45">
      <c r="A31" s="1"/>
      <c r="B31" s="497"/>
      <c r="C31" s="498"/>
      <c r="D31" s="498"/>
      <c r="E31" s="498"/>
      <c r="F31" s="498"/>
      <c r="G31" s="498"/>
      <c r="H31" s="498"/>
      <c r="I31" s="498"/>
      <c r="J31" s="498"/>
      <c r="K31" s="499"/>
      <c r="L31" s="500"/>
      <c r="M31" s="501"/>
      <c r="N31" s="501"/>
      <c r="O31" s="501"/>
      <c r="P31" s="501"/>
      <c r="Q31" s="501"/>
      <c r="R31" s="502"/>
      <c r="S31" s="497"/>
      <c r="T31" s="498"/>
      <c r="U31" s="498"/>
      <c r="V31" s="498"/>
      <c r="W31" s="498"/>
      <c r="X31" s="498"/>
      <c r="Y31" s="498"/>
      <c r="Z31" s="498"/>
      <c r="AA31" s="498"/>
      <c r="AB31" s="498"/>
      <c r="AC31" s="498"/>
      <c r="AD31" s="498"/>
      <c r="AE31" s="498"/>
      <c r="AF31" s="498"/>
      <c r="AG31" s="499"/>
      <c r="AH31" s="43"/>
      <c r="AI31" s="43"/>
      <c r="AJ31" s="43"/>
    </row>
    <row r="32" spans="1:36" ht="21.6" customHeight="1" x14ac:dyDescent="0.45">
      <c r="A32" s="1"/>
      <c r="B32" s="497"/>
      <c r="C32" s="498"/>
      <c r="D32" s="498"/>
      <c r="E32" s="498"/>
      <c r="F32" s="498"/>
      <c r="G32" s="498"/>
      <c r="H32" s="498"/>
      <c r="I32" s="498"/>
      <c r="J32" s="498"/>
      <c r="K32" s="499"/>
      <c r="L32" s="500"/>
      <c r="M32" s="501"/>
      <c r="N32" s="501"/>
      <c r="O32" s="501"/>
      <c r="P32" s="501"/>
      <c r="Q32" s="501"/>
      <c r="R32" s="502"/>
      <c r="S32" s="497"/>
      <c r="T32" s="498"/>
      <c r="U32" s="498"/>
      <c r="V32" s="498"/>
      <c r="W32" s="498"/>
      <c r="X32" s="498"/>
      <c r="Y32" s="498"/>
      <c r="Z32" s="498"/>
      <c r="AA32" s="498"/>
      <c r="AB32" s="498"/>
      <c r="AC32" s="498"/>
      <c r="AD32" s="498"/>
      <c r="AE32" s="498"/>
      <c r="AF32" s="498"/>
      <c r="AG32" s="499"/>
      <c r="AH32" s="43"/>
      <c r="AI32" s="43"/>
      <c r="AJ32" s="43"/>
    </row>
    <row r="33" spans="1:36" ht="21.6" customHeight="1" x14ac:dyDescent="0.45">
      <c r="A33" s="1"/>
      <c r="B33" s="497"/>
      <c r="C33" s="498"/>
      <c r="D33" s="498"/>
      <c r="E33" s="498"/>
      <c r="F33" s="498"/>
      <c r="G33" s="498"/>
      <c r="H33" s="498"/>
      <c r="I33" s="498"/>
      <c r="J33" s="498"/>
      <c r="K33" s="499"/>
      <c r="L33" s="500"/>
      <c r="M33" s="501"/>
      <c r="N33" s="501"/>
      <c r="O33" s="501"/>
      <c r="P33" s="501"/>
      <c r="Q33" s="501"/>
      <c r="R33" s="502"/>
      <c r="S33" s="497"/>
      <c r="T33" s="498"/>
      <c r="U33" s="498"/>
      <c r="V33" s="498"/>
      <c r="W33" s="498"/>
      <c r="X33" s="498"/>
      <c r="Y33" s="498"/>
      <c r="Z33" s="498"/>
      <c r="AA33" s="498"/>
      <c r="AB33" s="498"/>
      <c r="AC33" s="498"/>
      <c r="AD33" s="498"/>
      <c r="AE33" s="498"/>
      <c r="AF33" s="498"/>
      <c r="AG33" s="499"/>
      <c r="AH33" s="43"/>
      <c r="AI33" s="43"/>
      <c r="AJ33" s="43"/>
    </row>
    <row r="34" spans="1:36" ht="21.6" customHeight="1" x14ac:dyDescent="0.45">
      <c r="A34" s="1"/>
      <c r="B34" s="497"/>
      <c r="C34" s="498"/>
      <c r="D34" s="498"/>
      <c r="E34" s="498"/>
      <c r="F34" s="498"/>
      <c r="G34" s="498"/>
      <c r="H34" s="498"/>
      <c r="I34" s="498"/>
      <c r="J34" s="498"/>
      <c r="K34" s="499"/>
      <c r="L34" s="500"/>
      <c r="M34" s="501"/>
      <c r="N34" s="501"/>
      <c r="O34" s="501"/>
      <c r="P34" s="501"/>
      <c r="Q34" s="501"/>
      <c r="R34" s="502"/>
      <c r="S34" s="497"/>
      <c r="T34" s="498"/>
      <c r="U34" s="498"/>
      <c r="V34" s="498"/>
      <c r="W34" s="498"/>
      <c r="X34" s="498"/>
      <c r="Y34" s="498"/>
      <c r="Z34" s="498"/>
      <c r="AA34" s="498"/>
      <c r="AB34" s="498"/>
      <c r="AC34" s="498"/>
      <c r="AD34" s="498"/>
      <c r="AE34" s="498"/>
      <c r="AF34" s="498"/>
      <c r="AG34" s="499"/>
      <c r="AH34" s="43"/>
      <c r="AI34" s="43"/>
      <c r="AJ34" s="43"/>
    </row>
    <row r="35" spans="1:36" ht="21.6" customHeight="1" x14ac:dyDescent="0.45">
      <c r="A35" s="1"/>
      <c r="B35" s="497"/>
      <c r="C35" s="498"/>
      <c r="D35" s="498"/>
      <c r="E35" s="498"/>
      <c r="F35" s="498"/>
      <c r="G35" s="498"/>
      <c r="H35" s="498"/>
      <c r="I35" s="498"/>
      <c r="J35" s="498"/>
      <c r="K35" s="499"/>
      <c r="L35" s="500"/>
      <c r="M35" s="501"/>
      <c r="N35" s="501"/>
      <c r="O35" s="501"/>
      <c r="P35" s="501"/>
      <c r="Q35" s="501"/>
      <c r="R35" s="502"/>
      <c r="S35" s="497"/>
      <c r="T35" s="498"/>
      <c r="U35" s="498"/>
      <c r="V35" s="498"/>
      <c r="W35" s="498"/>
      <c r="X35" s="498"/>
      <c r="Y35" s="498"/>
      <c r="Z35" s="498"/>
      <c r="AA35" s="498"/>
      <c r="AB35" s="498"/>
      <c r="AC35" s="498"/>
      <c r="AD35" s="498"/>
      <c r="AE35" s="498"/>
      <c r="AF35" s="498"/>
      <c r="AG35" s="499"/>
      <c r="AH35" s="43"/>
      <c r="AI35" s="43"/>
      <c r="AJ35" s="43"/>
    </row>
    <row r="36" spans="1:36" ht="21.6" customHeight="1" x14ac:dyDescent="0.45">
      <c r="A36" s="1"/>
      <c r="B36" s="573"/>
      <c r="C36" s="574"/>
      <c r="D36" s="574"/>
      <c r="E36" s="574"/>
      <c r="F36" s="574"/>
      <c r="G36" s="574"/>
      <c r="H36" s="574"/>
      <c r="I36" s="574"/>
      <c r="J36" s="574"/>
      <c r="K36" s="575"/>
      <c r="L36" s="515"/>
      <c r="M36" s="516"/>
      <c r="N36" s="516"/>
      <c r="O36" s="516"/>
      <c r="P36" s="516"/>
      <c r="Q36" s="516"/>
      <c r="R36" s="517"/>
      <c r="S36" s="497"/>
      <c r="T36" s="498"/>
      <c r="U36" s="498"/>
      <c r="V36" s="498"/>
      <c r="W36" s="498"/>
      <c r="X36" s="498"/>
      <c r="Y36" s="498"/>
      <c r="Z36" s="498"/>
      <c r="AA36" s="498"/>
      <c r="AB36" s="498"/>
      <c r="AC36" s="498"/>
      <c r="AD36" s="498"/>
      <c r="AE36" s="498"/>
      <c r="AF36" s="498"/>
      <c r="AG36" s="499"/>
      <c r="AH36" s="43"/>
      <c r="AI36" s="43"/>
      <c r="AJ36" s="43"/>
    </row>
    <row r="37" spans="1:36" ht="17.100000000000001" customHeight="1" x14ac:dyDescent="0.45">
      <c r="A37" s="1"/>
      <c r="B37" s="509" t="s">
        <v>194</v>
      </c>
      <c r="C37" s="510"/>
      <c r="D37" s="510"/>
      <c r="E37" s="510"/>
      <c r="F37" s="510"/>
      <c r="G37" s="510"/>
      <c r="H37" s="510"/>
      <c r="I37" s="510"/>
      <c r="J37" s="510"/>
      <c r="K37" s="511"/>
      <c r="L37" s="531">
        <f>SUM(L19:R36)</f>
        <v>0</v>
      </c>
      <c r="M37" s="479"/>
      <c r="N37" s="479"/>
      <c r="O37" s="479"/>
      <c r="P37" s="479"/>
      <c r="Q37" s="479"/>
      <c r="R37" s="480"/>
      <c r="S37" s="503"/>
      <c r="T37" s="504"/>
      <c r="U37" s="504"/>
      <c r="V37" s="504"/>
      <c r="W37" s="504"/>
      <c r="X37" s="504"/>
      <c r="Y37" s="504"/>
      <c r="Z37" s="504"/>
      <c r="AA37" s="504"/>
      <c r="AB37" s="504"/>
      <c r="AC37" s="504"/>
      <c r="AD37" s="504"/>
      <c r="AE37" s="504"/>
      <c r="AF37" s="504"/>
      <c r="AG37" s="505"/>
      <c r="AH37" s="43"/>
      <c r="AI37" s="43"/>
      <c r="AJ37" s="43"/>
    </row>
    <row r="38" spans="1:36" ht="17.100000000000001" customHeight="1" x14ac:dyDescent="0.45">
      <c r="A38" s="1"/>
      <c r="B38" s="503" t="s">
        <v>195</v>
      </c>
      <c r="C38" s="504"/>
      <c r="D38" s="504"/>
      <c r="E38" s="504"/>
      <c r="F38" s="504"/>
      <c r="G38" s="504"/>
      <c r="H38" s="504"/>
      <c r="I38" s="504"/>
      <c r="J38" s="504"/>
      <c r="K38" s="504"/>
      <c r="L38" s="504"/>
      <c r="M38" s="504"/>
      <c r="N38" s="504"/>
      <c r="O38" s="504"/>
      <c r="P38" s="504"/>
      <c r="Q38" s="504"/>
      <c r="R38" s="504"/>
      <c r="S38" s="504"/>
      <c r="T38" s="504"/>
      <c r="U38" s="504"/>
      <c r="V38" s="504"/>
      <c r="W38" s="504"/>
      <c r="X38" s="504"/>
      <c r="Y38" s="504"/>
      <c r="Z38" s="504"/>
      <c r="AA38" s="504"/>
      <c r="AB38" s="504"/>
      <c r="AC38" s="504"/>
      <c r="AD38" s="504"/>
      <c r="AE38" s="504"/>
      <c r="AF38" s="504"/>
      <c r="AG38" s="505"/>
      <c r="AH38" s="43"/>
      <c r="AI38" s="43"/>
      <c r="AJ38" s="43"/>
    </row>
    <row r="39" spans="1:36" ht="17.100000000000001" customHeight="1" x14ac:dyDescent="0.45">
      <c r="A39" s="1"/>
      <c r="B39" s="49" t="s">
        <v>196</v>
      </c>
      <c r="C39" s="50"/>
      <c r="D39" s="50"/>
      <c r="E39" s="50"/>
      <c r="F39" s="50"/>
      <c r="G39" s="50"/>
      <c r="H39" s="50"/>
      <c r="I39" s="50"/>
      <c r="J39" s="51"/>
      <c r="K39" s="49" t="s">
        <v>197</v>
      </c>
      <c r="L39" s="50"/>
      <c r="M39" s="50"/>
      <c r="N39" s="50"/>
      <c r="O39" s="50"/>
      <c r="P39" s="50"/>
      <c r="Q39" s="51"/>
      <c r="R39" s="49" t="s">
        <v>198</v>
      </c>
      <c r="S39" s="51"/>
      <c r="T39" s="49" t="s">
        <v>181</v>
      </c>
      <c r="U39" s="50"/>
      <c r="V39" s="50"/>
      <c r="W39" s="51"/>
      <c r="X39" s="49" t="s">
        <v>191</v>
      </c>
      <c r="Y39" s="50"/>
      <c r="Z39" s="50"/>
      <c r="AA39" s="51"/>
      <c r="AB39" s="49" t="s">
        <v>199</v>
      </c>
      <c r="AC39" s="50"/>
      <c r="AD39" s="50"/>
      <c r="AE39" s="50"/>
      <c r="AF39" s="50"/>
      <c r="AG39" s="51"/>
      <c r="AH39" s="43"/>
      <c r="AI39" s="43"/>
      <c r="AJ39" s="43"/>
    </row>
    <row r="40" spans="1:36" ht="15.6" customHeight="1" x14ac:dyDescent="0.45">
      <c r="A40" s="1"/>
      <c r="B40" s="532"/>
      <c r="C40" s="533"/>
      <c r="D40" s="533"/>
      <c r="E40" s="533"/>
      <c r="F40" s="533"/>
      <c r="G40" s="533"/>
      <c r="H40" s="533"/>
      <c r="I40" s="533"/>
      <c r="J40" s="533"/>
      <c r="K40" s="532"/>
      <c r="L40" s="533"/>
      <c r="M40" s="533"/>
      <c r="N40" s="533"/>
      <c r="O40" s="533"/>
      <c r="P40" s="533"/>
      <c r="Q40" s="533"/>
      <c r="R40" s="577"/>
      <c r="S40" s="578"/>
      <c r="T40" s="536"/>
      <c r="U40" s="537"/>
      <c r="V40" s="537"/>
      <c r="W40" s="538"/>
      <c r="X40" s="539">
        <f t="shared" ref="X40:X47" si="0">R40*T40</f>
        <v>0</v>
      </c>
      <c r="Y40" s="540"/>
      <c r="Z40" s="540"/>
      <c r="AA40" s="541"/>
      <c r="AB40" s="542"/>
      <c r="AC40" s="543"/>
      <c r="AD40" s="543"/>
      <c r="AE40" s="543"/>
      <c r="AF40" s="543"/>
      <c r="AG40" s="544"/>
      <c r="AH40" s="43"/>
      <c r="AI40" s="43"/>
      <c r="AJ40" s="43"/>
    </row>
    <row r="41" spans="1:36" ht="15.6" customHeight="1" x14ac:dyDescent="0.45">
      <c r="A41" s="1"/>
      <c r="B41" s="518"/>
      <c r="C41" s="519"/>
      <c r="D41" s="519"/>
      <c r="E41" s="519"/>
      <c r="F41" s="519"/>
      <c r="G41" s="519"/>
      <c r="H41" s="519"/>
      <c r="I41" s="519"/>
      <c r="J41" s="519"/>
      <c r="K41" s="518"/>
      <c r="L41" s="519"/>
      <c r="M41" s="519"/>
      <c r="N41" s="519"/>
      <c r="O41" s="519"/>
      <c r="P41" s="519"/>
      <c r="Q41" s="519"/>
      <c r="R41" s="520"/>
      <c r="S41" s="576"/>
      <c r="T41" s="522"/>
      <c r="U41" s="523"/>
      <c r="V41" s="523"/>
      <c r="W41" s="524"/>
      <c r="X41" s="525">
        <f t="shared" si="0"/>
        <v>0</v>
      </c>
      <c r="Y41" s="526"/>
      <c r="Z41" s="526"/>
      <c r="AA41" s="527"/>
      <c r="AB41" s="528"/>
      <c r="AC41" s="529"/>
      <c r="AD41" s="529"/>
      <c r="AE41" s="529"/>
      <c r="AF41" s="529"/>
      <c r="AG41" s="530"/>
      <c r="AH41" s="43"/>
      <c r="AI41" s="43"/>
      <c r="AJ41" s="43"/>
    </row>
    <row r="42" spans="1:36" ht="15.6" customHeight="1" x14ac:dyDescent="0.45">
      <c r="A42" s="1"/>
      <c r="B42" s="518"/>
      <c r="C42" s="519"/>
      <c r="D42" s="519"/>
      <c r="E42" s="519"/>
      <c r="F42" s="519"/>
      <c r="G42" s="519"/>
      <c r="H42" s="519"/>
      <c r="I42" s="519"/>
      <c r="J42" s="519"/>
      <c r="K42" s="518"/>
      <c r="L42" s="519"/>
      <c r="M42" s="519"/>
      <c r="N42" s="519"/>
      <c r="O42" s="519"/>
      <c r="P42" s="519"/>
      <c r="Q42" s="519"/>
      <c r="R42" s="520"/>
      <c r="S42" s="576"/>
      <c r="T42" s="522"/>
      <c r="U42" s="523"/>
      <c r="V42" s="523"/>
      <c r="W42" s="524"/>
      <c r="X42" s="525">
        <f t="shared" si="0"/>
        <v>0</v>
      </c>
      <c r="Y42" s="526"/>
      <c r="Z42" s="526"/>
      <c r="AA42" s="527"/>
      <c r="AB42" s="528"/>
      <c r="AC42" s="529"/>
      <c r="AD42" s="529"/>
      <c r="AE42" s="529"/>
      <c r="AF42" s="529"/>
      <c r="AG42" s="530"/>
      <c r="AH42" s="43"/>
      <c r="AI42" s="43"/>
      <c r="AJ42" s="43"/>
    </row>
    <row r="43" spans="1:36" ht="15.6" customHeight="1" x14ac:dyDescent="0.45">
      <c r="A43" s="1"/>
      <c r="B43" s="518"/>
      <c r="C43" s="519"/>
      <c r="D43" s="519"/>
      <c r="E43" s="519"/>
      <c r="F43" s="519"/>
      <c r="G43" s="519"/>
      <c r="H43" s="519"/>
      <c r="I43" s="519"/>
      <c r="J43" s="519"/>
      <c r="K43" s="518"/>
      <c r="L43" s="519"/>
      <c r="M43" s="519"/>
      <c r="N43" s="519"/>
      <c r="O43" s="519"/>
      <c r="P43" s="519"/>
      <c r="Q43" s="519"/>
      <c r="R43" s="520"/>
      <c r="S43" s="576"/>
      <c r="T43" s="522"/>
      <c r="U43" s="523"/>
      <c r="V43" s="523"/>
      <c r="W43" s="524"/>
      <c r="X43" s="525">
        <f t="shared" si="0"/>
        <v>0</v>
      </c>
      <c r="Y43" s="526"/>
      <c r="Z43" s="526"/>
      <c r="AA43" s="527"/>
      <c r="AB43" s="528"/>
      <c r="AC43" s="529"/>
      <c r="AD43" s="529"/>
      <c r="AE43" s="529"/>
      <c r="AF43" s="529"/>
      <c r="AG43" s="530"/>
      <c r="AH43" s="43"/>
      <c r="AI43" s="43"/>
      <c r="AJ43" s="43"/>
    </row>
    <row r="44" spans="1:36" ht="15.6" customHeight="1" x14ac:dyDescent="0.45">
      <c r="A44" s="1"/>
      <c r="B44" s="518"/>
      <c r="C44" s="519"/>
      <c r="D44" s="519"/>
      <c r="E44" s="519"/>
      <c r="F44" s="519"/>
      <c r="G44" s="519"/>
      <c r="H44" s="519"/>
      <c r="I44" s="519"/>
      <c r="J44" s="519"/>
      <c r="K44" s="518"/>
      <c r="L44" s="519"/>
      <c r="M44" s="519"/>
      <c r="N44" s="519"/>
      <c r="O44" s="519"/>
      <c r="P44" s="519"/>
      <c r="Q44" s="519"/>
      <c r="R44" s="520"/>
      <c r="S44" s="576"/>
      <c r="T44" s="522"/>
      <c r="U44" s="523"/>
      <c r="V44" s="523"/>
      <c r="W44" s="524"/>
      <c r="X44" s="525">
        <f t="shared" si="0"/>
        <v>0</v>
      </c>
      <c r="Y44" s="526"/>
      <c r="Z44" s="526"/>
      <c r="AA44" s="527"/>
      <c r="AB44" s="528"/>
      <c r="AC44" s="529"/>
      <c r="AD44" s="529"/>
      <c r="AE44" s="529"/>
      <c r="AF44" s="529"/>
      <c r="AG44" s="530"/>
      <c r="AH44" s="43"/>
      <c r="AI44" s="43"/>
      <c r="AJ44" s="43"/>
    </row>
    <row r="45" spans="1:36" ht="15.6" customHeight="1" x14ac:dyDescent="0.45">
      <c r="A45" s="1"/>
      <c r="B45" s="518"/>
      <c r="C45" s="519"/>
      <c r="D45" s="519"/>
      <c r="E45" s="519"/>
      <c r="F45" s="519"/>
      <c r="G45" s="519"/>
      <c r="H45" s="519"/>
      <c r="I45" s="519"/>
      <c r="J45" s="519"/>
      <c r="K45" s="518"/>
      <c r="L45" s="519"/>
      <c r="M45" s="519"/>
      <c r="N45" s="519"/>
      <c r="O45" s="519"/>
      <c r="P45" s="519"/>
      <c r="Q45" s="519"/>
      <c r="R45" s="520"/>
      <c r="S45" s="576"/>
      <c r="T45" s="522"/>
      <c r="U45" s="523"/>
      <c r="V45" s="523"/>
      <c r="W45" s="524"/>
      <c r="X45" s="525">
        <f t="shared" si="0"/>
        <v>0</v>
      </c>
      <c r="Y45" s="526"/>
      <c r="Z45" s="526"/>
      <c r="AA45" s="527"/>
      <c r="AB45" s="528"/>
      <c r="AC45" s="529"/>
      <c r="AD45" s="529"/>
      <c r="AE45" s="529"/>
      <c r="AF45" s="529"/>
      <c r="AG45" s="530"/>
      <c r="AH45" s="43"/>
      <c r="AI45" s="43"/>
      <c r="AJ45" s="43"/>
    </row>
    <row r="46" spans="1:36" ht="15.6" customHeight="1" x14ac:dyDescent="0.45">
      <c r="A46" s="1"/>
      <c r="B46" s="518"/>
      <c r="C46" s="519"/>
      <c r="D46" s="519"/>
      <c r="E46" s="519"/>
      <c r="F46" s="519"/>
      <c r="G46" s="519"/>
      <c r="H46" s="519"/>
      <c r="I46" s="519"/>
      <c r="J46" s="519"/>
      <c r="K46" s="518"/>
      <c r="L46" s="519"/>
      <c r="M46" s="519"/>
      <c r="N46" s="519"/>
      <c r="O46" s="519"/>
      <c r="P46" s="519"/>
      <c r="Q46" s="519"/>
      <c r="R46" s="520"/>
      <c r="S46" s="576"/>
      <c r="T46" s="522"/>
      <c r="U46" s="523"/>
      <c r="V46" s="523"/>
      <c r="W46" s="524"/>
      <c r="X46" s="525">
        <f t="shared" si="0"/>
        <v>0</v>
      </c>
      <c r="Y46" s="526"/>
      <c r="Z46" s="526"/>
      <c r="AA46" s="527"/>
      <c r="AB46" s="528"/>
      <c r="AC46" s="529"/>
      <c r="AD46" s="529"/>
      <c r="AE46" s="529"/>
      <c r="AF46" s="529"/>
      <c r="AG46" s="530"/>
      <c r="AH46" s="43"/>
      <c r="AI46" s="43"/>
      <c r="AJ46" s="43"/>
    </row>
    <row r="47" spans="1:36" ht="15.6" customHeight="1" x14ac:dyDescent="0.45">
      <c r="A47" s="1"/>
      <c r="B47" s="547"/>
      <c r="C47" s="548"/>
      <c r="D47" s="548"/>
      <c r="E47" s="548"/>
      <c r="F47" s="548"/>
      <c r="G47" s="548"/>
      <c r="H47" s="548"/>
      <c r="I47" s="548"/>
      <c r="J47" s="548"/>
      <c r="K47" s="547"/>
      <c r="L47" s="548"/>
      <c r="M47" s="548"/>
      <c r="N47" s="548"/>
      <c r="O47" s="548"/>
      <c r="P47" s="548"/>
      <c r="Q47" s="548"/>
      <c r="R47" s="549"/>
      <c r="S47" s="579"/>
      <c r="T47" s="551"/>
      <c r="U47" s="552"/>
      <c r="V47" s="552"/>
      <c r="W47" s="553"/>
      <c r="X47" s="554">
        <f t="shared" si="0"/>
        <v>0</v>
      </c>
      <c r="Y47" s="555"/>
      <c r="Z47" s="555"/>
      <c r="AA47" s="556"/>
      <c r="AB47" s="557"/>
      <c r="AC47" s="558"/>
      <c r="AD47" s="558"/>
      <c r="AE47" s="558"/>
      <c r="AF47" s="558"/>
      <c r="AG47" s="559"/>
      <c r="AH47" s="43"/>
      <c r="AI47" s="43"/>
      <c r="AJ47" s="43"/>
    </row>
    <row r="48" spans="1:36" ht="13.5" customHeight="1" x14ac:dyDescent="0.45">
      <c r="A48" s="1"/>
      <c r="B48" s="545" t="s">
        <v>200</v>
      </c>
      <c r="C48" s="545"/>
      <c r="D48" s="545"/>
      <c r="E48" s="545"/>
      <c r="F48" s="545"/>
      <c r="G48" s="545"/>
      <c r="H48" s="545"/>
      <c r="I48" s="545"/>
      <c r="J48" s="545"/>
      <c r="K48" s="545"/>
      <c r="L48" s="545"/>
      <c r="M48" s="545"/>
      <c r="N48" s="545"/>
      <c r="O48" s="545"/>
      <c r="P48" s="545"/>
      <c r="Q48" s="545"/>
      <c r="R48" s="545"/>
      <c r="S48" s="545"/>
      <c r="T48" s="545"/>
      <c r="U48" s="545"/>
      <c r="V48" s="545"/>
      <c r="W48" s="545"/>
      <c r="X48" s="545"/>
      <c r="Y48" s="545"/>
      <c r="Z48" s="545"/>
      <c r="AA48" s="545"/>
      <c r="AB48" s="545"/>
      <c r="AC48" s="545"/>
      <c r="AD48" s="545"/>
      <c r="AE48" s="545"/>
      <c r="AF48" s="545"/>
      <c r="AG48" s="545"/>
      <c r="AH48" s="43"/>
    </row>
    <row r="49" spans="2:33" ht="13.5" customHeight="1" x14ac:dyDescent="0.45">
      <c r="B49" s="546"/>
      <c r="C49" s="546"/>
      <c r="D49" s="546"/>
      <c r="E49" s="546"/>
      <c r="F49" s="546"/>
      <c r="G49" s="546"/>
      <c r="H49" s="546"/>
      <c r="I49" s="546"/>
      <c r="J49" s="546"/>
      <c r="K49" s="546"/>
      <c r="L49" s="546"/>
      <c r="M49" s="546"/>
      <c r="N49" s="546"/>
      <c r="O49" s="546"/>
      <c r="P49" s="546"/>
      <c r="Q49" s="546"/>
      <c r="R49" s="546"/>
      <c r="S49" s="546"/>
      <c r="T49" s="546"/>
      <c r="U49" s="546"/>
      <c r="V49" s="546"/>
      <c r="W49" s="546"/>
      <c r="X49" s="546"/>
      <c r="Y49" s="546"/>
      <c r="Z49" s="546"/>
      <c r="AA49" s="546"/>
      <c r="AB49" s="546"/>
      <c r="AC49" s="546"/>
      <c r="AD49" s="546"/>
      <c r="AE49" s="546"/>
      <c r="AF49" s="546"/>
      <c r="AG49" s="546"/>
    </row>
    <row r="50" spans="2:33" ht="3" customHeight="1" x14ac:dyDescent="0.45"/>
    <row r="51" spans="2:33" ht="13.5" customHeight="1" x14ac:dyDescent="0.45"/>
    <row r="52" spans="2:33" ht="13.5" customHeight="1" x14ac:dyDescent="0.45"/>
    <row r="53" spans="2:33" ht="13.5" customHeight="1" x14ac:dyDescent="0.45"/>
    <row r="54" spans="2:33" ht="13.5" customHeight="1" x14ac:dyDescent="0.45"/>
    <row r="55" spans="2:33" ht="13.5" customHeight="1" x14ac:dyDescent="0.45"/>
    <row r="56" spans="2:33" ht="13.5" customHeight="1" x14ac:dyDescent="0.45"/>
    <row r="57" spans="2:33" ht="13.5" customHeight="1" x14ac:dyDescent="0.45"/>
    <row r="58" spans="2:33" ht="13.5" customHeight="1" x14ac:dyDescent="0.45"/>
    <row r="59" spans="2:33" ht="13.5" customHeight="1" x14ac:dyDescent="0.45"/>
    <row r="60" spans="2:33" ht="13.5" customHeight="1" x14ac:dyDescent="0.45"/>
    <row r="61" spans="2:33" ht="13.5" customHeight="1" x14ac:dyDescent="0.45"/>
    <row r="62" spans="2:33" ht="13.5" customHeight="1" x14ac:dyDescent="0.45"/>
    <row r="63" spans="2:33" ht="13.5" customHeight="1" x14ac:dyDescent="0.45"/>
  </sheetData>
  <sheetProtection sheet="1" selectLockedCells="1"/>
  <mergeCells count="141">
    <mergeCell ref="B48:AG48"/>
    <mergeCell ref="B49:AG49"/>
    <mergeCell ref="B47:J47"/>
    <mergeCell ref="K47:Q47"/>
    <mergeCell ref="R47:S47"/>
    <mergeCell ref="T47:W47"/>
    <mergeCell ref="X47:AA47"/>
    <mergeCell ref="AB47:AG47"/>
    <mergeCell ref="B46:J46"/>
    <mergeCell ref="K46:Q46"/>
    <mergeCell ref="R46:S46"/>
    <mergeCell ref="T46:W46"/>
    <mergeCell ref="X46:AA46"/>
    <mergeCell ref="AB46:AG46"/>
    <mergeCell ref="B45:J45"/>
    <mergeCell ref="K45:Q45"/>
    <mergeCell ref="R45:S45"/>
    <mergeCell ref="T45:W45"/>
    <mergeCell ref="X45:AA45"/>
    <mergeCell ref="AB45:AG45"/>
    <mergeCell ref="B44:J44"/>
    <mergeCell ref="K44:Q44"/>
    <mergeCell ref="R44:S44"/>
    <mergeCell ref="T44:W44"/>
    <mergeCell ref="X44:AA44"/>
    <mergeCell ref="AB44:AG44"/>
    <mergeCell ref="B43:J43"/>
    <mergeCell ref="K43:Q43"/>
    <mergeCell ref="R43:S43"/>
    <mergeCell ref="T43:W43"/>
    <mergeCell ref="X43:AA43"/>
    <mergeCell ref="AB43:AG43"/>
    <mergeCell ref="B42:J42"/>
    <mergeCell ref="K42:Q42"/>
    <mergeCell ref="R42:S42"/>
    <mergeCell ref="T42:W42"/>
    <mergeCell ref="X42:AA42"/>
    <mergeCell ref="AB42:AG42"/>
    <mergeCell ref="B41:J41"/>
    <mergeCell ref="K41:Q41"/>
    <mergeCell ref="R41:S41"/>
    <mergeCell ref="T41:W41"/>
    <mergeCell ref="X41:AA41"/>
    <mergeCell ref="AB41:AG41"/>
    <mergeCell ref="B37:K37"/>
    <mergeCell ref="L37:R37"/>
    <mergeCell ref="S37:AG37"/>
    <mergeCell ref="B38:AG38"/>
    <mergeCell ref="B40:J40"/>
    <mergeCell ref="K40:Q40"/>
    <mergeCell ref="R40:S40"/>
    <mergeCell ref="T40:W40"/>
    <mergeCell ref="X40:AA40"/>
    <mergeCell ref="AB40:AG40"/>
    <mergeCell ref="B35:K35"/>
    <mergeCell ref="L35:R35"/>
    <mergeCell ref="S35:AG35"/>
    <mergeCell ref="B36:K36"/>
    <mergeCell ref="L36:R36"/>
    <mergeCell ref="S36:AG36"/>
    <mergeCell ref="B33:K33"/>
    <mergeCell ref="L33:R33"/>
    <mergeCell ref="S33:AG33"/>
    <mergeCell ref="B34:K34"/>
    <mergeCell ref="L34:R34"/>
    <mergeCell ref="S34:AG34"/>
    <mergeCell ref="B31:K31"/>
    <mergeCell ref="L31:R31"/>
    <mergeCell ref="S31:AG31"/>
    <mergeCell ref="B32:K32"/>
    <mergeCell ref="L32:R32"/>
    <mergeCell ref="S32:AG32"/>
    <mergeCell ref="B29:K29"/>
    <mergeCell ref="L29:R29"/>
    <mergeCell ref="S29:AG29"/>
    <mergeCell ref="B30:K30"/>
    <mergeCell ref="L30:R30"/>
    <mergeCell ref="S30:AG30"/>
    <mergeCell ref="B27:K27"/>
    <mergeCell ref="L27:R27"/>
    <mergeCell ref="S27:AG27"/>
    <mergeCell ref="B28:K28"/>
    <mergeCell ref="L28:R28"/>
    <mergeCell ref="S28:AG28"/>
    <mergeCell ref="B25:K25"/>
    <mergeCell ref="L25:R25"/>
    <mergeCell ref="S25:AG25"/>
    <mergeCell ref="B26:K26"/>
    <mergeCell ref="L26:R26"/>
    <mergeCell ref="S26:AG26"/>
    <mergeCell ref="B23:K23"/>
    <mergeCell ref="L23:R23"/>
    <mergeCell ref="S23:AG23"/>
    <mergeCell ref="B24:K24"/>
    <mergeCell ref="L24:R24"/>
    <mergeCell ref="S24:AG24"/>
    <mergeCell ref="B21:K21"/>
    <mergeCell ref="L21:R21"/>
    <mergeCell ref="S21:AG21"/>
    <mergeCell ref="B22:K22"/>
    <mergeCell ref="L22:R22"/>
    <mergeCell ref="S22:AG22"/>
    <mergeCell ref="AA9:AG11"/>
    <mergeCell ref="B19:K19"/>
    <mergeCell ref="L19:R19"/>
    <mergeCell ref="S19:AG19"/>
    <mergeCell ref="B20:K20"/>
    <mergeCell ref="L20:R20"/>
    <mergeCell ref="S20:AG20"/>
    <mergeCell ref="F16:L16"/>
    <mergeCell ref="M16:S16"/>
    <mergeCell ref="T16:Z16"/>
    <mergeCell ref="AA16:AG16"/>
    <mergeCell ref="B17:AG17"/>
    <mergeCell ref="B18:K18"/>
    <mergeCell ref="L18:R18"/>
    <mergeCell ref="S18:AG18"/>
    <mergeCell ref="A1:AG1"/>
    <mergeCell ref="A2:AG2"/>
    <mergeCell ref="A3:AG3"/>
    <mergeCell ref="A4:AG4"/>
    <mergeCell ref="B5:E16"/>
    <mergeCell ref="F5:L7"/>
    <mergeCell ref="M5:S7"/>
    <mergeCell ref="T5:Z7"/>
    <mergeCell ref="AA5:AG7"/>
    <mergeCell ref="F8:L8"/>
    <mergeCell ref="F12:L12"/>
    <mergeCell ref="M12:S12"/>
    <mergeCell ref="T12:Z12"/>
    <mergeCell ref="AA12:AG12"/>
    <mergeCell ref="F13:L15"/>
    <mergeCell ref="M13:S15"/>
    <mergeCell ref="T13:Z15"/>
    <mergeCell ref="AA13:AG15"/>
    <mergeCell ref="M8:S8"/>
    <mergeCell ref="T8:Z8"/>
    <mergeCell ref="AA8:AG8"/>
    <mergeCell ref="F9:L11"/>
    <mergeCell ref="M9:S11"/>
    <mergeCell ref="T9:Z11"/>
  </mergeCells>
  <phoneticPr fontId="1"/>
  <dataValidations count="1">
    <dataValidation type="list" allowBlank="1" showInputMessage="1" showErrorMessage="1" sqref="B19:K36" xr:uid="{141F6FBD-8CF6-4ED7-9819-4D066446447E}">
      <formula1>"（直接工事費）,工事費 本工事 材料費,工事費 本工事 労務費,工事費 本工事 直接経費,（間接工事費）,工事費 本工事 共通仮設費,工事費 本工事 現場管理費,工事費 本工事 一般管理費,工事費 付帯工事費,工事費 機械器具費,工事費 測量及試験費,設備費 設備費,業務費 業務費,事務費 事務費, ,"</formula1>
    </dataValidation>
  </dataValidations>
  <printOptions horizontalCentered="1" verticalCentered="1"/>
  <pageMargins left="0.70866141732283472" right="0.43307086614173229" top="0.74803149606299213" bottom="0.59055118110236227" header="0.31496062992125984" footer="0.31496062992125984"/>
  <pageSetup paperSize="9" scale="76" orientation="portrait" r:id="rId1"/>
  <headerFooter>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C28F9-C154-47CE-8C99-AF107C416C29}">
  <sheetPr>
    <tabColor theme="2" tint="-9.9978637043366805E-2"/>
    <pageSetUpPr fitToPage="1"/>
  </sheetPr>
  <dimension ref="A1:AH50"/>
  <sheetViews>
    <sheetView view="pageBreakPreview" zoomScaleNormal="100" zoomScaleSheetLayoutView="100" workbookViewId="0">
      <selection activeCell="F8" sqref="F8:L8"/>
    </sheetView>
  </sheetViews>
  <sheetFormatPr defaultColWidth="2.3984375" defaultRowHeight="13.2" x14ac:dyDescent="0.45"/>
  <cols>
    <col min="1" max="1" width="2.3984375" style="44"/>
    <col min="2" max="5" width="2.3984375" style="44" customWidth="1"/>
    <col min="6" max="33" width="3" style="44" customWidth="1"/>
    <col min="34" max="16384" width="2.3984375" style="44"/>
  </cols>
  <sheetData>
    <row r="1" spans="1:34" ht="18" customHeight="1" x14ac:dyDescent="0.45">
      <c r="A1" s="580"/>
      <c r="B1" s="580"/>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0"/>
      <c r="AH1" s="43"/>
    </row>
    <row r="2" spans="1:34" ht="18" customHeight="1" x14ac:dyDescent="0.45">
      <c r="A2" s="413" t="s">
        <v>164</v>
      </c>
      <c r="B2" s="413"/>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5" t="s">
        <v>165</v>
      </c>
    </row>
    <row r="3" spans="1:34" ht="18" customHeight="1" x14ac:dyDescent="0.45">
      <c r="A3" s="65" t="s">
        <v>166</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45" t="s">
        <v>167</v>
      </c>
    </row>
    <row r="4" spans="1:34" s="46" customFormat="1" ht="19.8" customHeight="1" x14ac:dyDescent="0.45">
      <c r="A4" s="414" t="s">
        <v>207</v>
      </c>
      <c r="B4" s="414"/>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5" t="s">
        <v>203</v>
      </c>
    </row>
    <row r="5" spans="1:34" ht="21.6" customHeight="1" x14ac:dyDescent="0.45">
      <c r="A5" s="1"/>
      <c r="B5" s="415" t="s">
        <v>170</v>
      </c>
      <c r="C5" s="416"/>
      <c r="D5" s="416"/>
      <c r="E5" s="417"/>
      <c r="F5" s="423" t="s">
        <v>171</v>
      </c>
      <c r="G5" s="424"/>
      <c r="H5" s="424"/>
      <c r="I5" s="424"/>
      <c r="J5" s="424"/>
      <c r="K5" s="424"/>
      <c r="L5" s="425"/>
      <c r="M5" s="432" t="s">
        <v>172</v>
      </c>
      <c r="N5" s="433"/>
      <c r="O5" s="433"/>
      <c r="P5" s="433"/>
      <c r="Q5" s="433"/>
      <c r="R5" s="433"/>
      <c r="S5" s="434"/>
      <c r="T5" s="432" t="s">
        <v>173</v>
      </c>
      <c r="U5" s="433"/>
      <c r="V5" s="433"/>
      <c r="W5" s="433"/>
      <c r="X5" s="433"/>
      <c r="Y5" s="433"/>
      <c r="Z5" s="434"/>
      <c r="AA5" s="440" t="s">
        <v>174</v>
      </c>
      <c r="AB5" s="433"/>
      <c r="AC5" s="433"/>
      <c r="AD5" s="433"/>
      <c r="AE5" s="433"/>
      <c r="AF5" s="433"/>
      <c r="AG5" s="434"/>
      <c r="AH5" s="45"/>
    </row>
    <row r="6" spans="1:34" ht="21.6" customHeight="1" x14ac:dyDescent="0.45">
      <c r="A6" s="1"/>
      <c r="B6" s="418"/>
      <c r="C6" s="63"/>
      <c r="D6" s="63"/>
      <c r="E6" s="419"/>
      <c r="F6" s="426"/>
      <c r="G6" s="427"/>
      <c r="H6" s="427"/>
      <c r="I6" s="427"/>
      <c r="J6" s="427"/>
      <c r="K6" s="427"/>
      <c r="L6" s="428"/>
      <c r="M6" s="435"/>
      <c r="N6" s="82"/>
      <c r="O6" s="82"/>
      <c r="P6" s="82"/>
      <c r="Q6" s="82"/>
      <c r="R6" s="82"/>
      <c r="S6" s="436"/>
      <c r="T6" s="435"/>
      <c r="U6" s="82"/>
      <c r="V6" s="82"/>
      <c r="W6" s="82"/>
      <c r="X6" s="82"/>
      <c r="Y6" s="82"/>
      <c r="Z6" s="436"/>
      <c r="AA6" s="435"/>
      <c r="AB6" s="82"/>
      <c r="AC6" s="82"/>
      <c r="AD6" s="82"/>
      <c r="AE6" s="82"/>
      <c r="AF6" s="82"/>
      <c r="AG6" s="436"/>
      <c r="AH6" s="45" t="s">
        <v>175</v>
      </c>
    </row>
    <row r="7" spans="1:34" ht="21.6" customHeight="1" x14ac:dyDescent="0.45">
      <c r="A7" s="1"/>
      <c r="B7" s="418"/>
      <c r="C7" s="63"/>
      <c r="D7" s="63"/>
      <c r="E7" s="419"/>
      <c r="F7" s="429"/>
      <c r="G7" s="430"/>
      <c r="H7" s="430"/>
      <c r="I7" s="430"/>
      <c r="J7" s="430"/>
      <c r="K7" s="430"/>
      <c r="L7" s="431"/>
      <c r="M7" s="437"/>
      <c r="N7" s="438"/>
      <c r="O7" s="438"/>
      <c r="P7" s="438"/>
      <c r="Q7" s="438"/>
      <c r="R7" s="438"/>
      <c r="S7" s="439"/>
      <c r="T7" s="437"/>
      <c r="U7" s="438"/>
      <c r="V7" s="438"/>
      <c r="W7" s="438"/>
      <c r="X7" s="438"/>
      <c r="Y7" s="438"/>
      <c r="Z7" s="439"/>
      <c r="AA7" s="437"/>
      <c r="AB7" s="438"/>
      <c r="AC7" s="438"/>
      <c r="AD7" s="438"/>
      <c r="AE7" s="438"/>
      <c r="AF7" s="438"/>
      <c r="AG7" s="439"/>
      <c r="AH7" s="45" t="s">
        <v>176</v>
      </c>
    </row>
    <row r="8" spans="1:34" ht="21.6" customHeight="1" x14ac:dyDescent="0.45">
      <c r="A8" s="1"/>
      <c r="B8" s="418"/>
      <c r="C8" s="63"/>
      <c r="D8" s="63"/>
      <c r="E8" s="419"/>
      <c r="F8" s="441"/>
      <c r="G8" s="442"/>
      <c r="H8" s="442"/>
      <c r="I8" s="442"/>
      <c r="J8" s="442"/>
      <c r="K8" s="442"/>
      <c r="L8" s="443"/>
      <c r="M8" s="444"/>
      <c r="N8" s="445"/>
      <c r="O8" s="445"/>
      <c r="P8" s="445"/>
      <c r="Q8" s="445"/>
      <c r="R8" s="445"/>
      <c r="S8" s="446"/>
      <c r="T8" s="447">
        <f>F8-M8</f>
        <v>0</v>
      </c>
      <c r="U8" s="447"/>
      <c r="V8" s="447"/>
      <c r="W8" s="447"/>
      <c r="X8" s="447"/>
      <c r="Y8" s="447"/>
      <c r="Z8" s="447"/>
      <c r="AA8" s="448">
        <f>L37</f>
        <v>0</v>
      </c>
      <c r="AB8" s="449"/>
      <c r="AC8" s="449"/>
      <c r="AD8" s="449"/>
      <c r="AE8" s="449"/>
      <c r="AF8" s="449"/>
      <c r="AG8" s="450"/>
      <c r="AH8" s="43"/>
    </row>
    <row r="9" spans="1:34" ht="21.6" customHeight="1" x14ac:dyDescent="0.45">
      <c r="A9" s="1"/>
      <c r="B9" s="418"/>
      <c r="C9" s="63"/>
      <c r="D9" s="63"/>
      <c r="E9" s="419"/>
      <c r="F9" s="432" t="s">
        <v>177</v>
      </c>
      <c r="G9" s="433"/>
      <c r="H9" s="433"/>
      <c r="I9" s="433"/>
      <c r="J9" s="433"/>
      <c r="K9" s="433"/>
      <c r="L9" s="434"/>
      <c r="M9" s="451" t="s">
        <v>178</v>
      </c>
      <c r="N9" s="452"/>
      <c r="O9" s="452"/>
      <c r="P9" s="452"/>
      <c r="Q9" s="452"/>
      <c r="R9" s="452"/>
      <c r="S9" s="453"/>
      <c r="T9" s="451" t="s">
        <v>179</v>
      </c>
      <c r="U9" s="460"/>
      <c r="V9" s="460"/>
      <c r="W9" s="460"/>
      <c r="X9" s="460"/>
      <c r="Y9" s="460"/>
      <c r="Z9" s="461"/>
      <c r="AA9" s="490" t="s">
        <v>204</v>
      </c>
      <c r="AB9" s="452"/>
      <c r="AC9" s="452"/>
      <c r="AD9" s="452"/>
      <c r="AE9" s="452"/>
      <c r="AF9" s="452"/>
      <c r="AG9" s="453"/>
      <c r="AH9" s="43"/>
    </row>
    <row r="10" spans="1:34" ht="21.6" customHeight="1" x14ac:dyDescent="0.45">
      <c r="A10" s="1"/>
      <c r="B10" s="418"/>
      <c r="C10" s="63"/>
      <c r="D10" s="63"/>
      <c r="E10" s="419"/>
      <c r="F10" s="435"/>
      <c r="G10" s="82"/>
      <c r="H10" s="82"/>
      <c r="I10" s="82"/>
      <c r="J10" s="82"/>
      <c r="K10" s="82"/>
      <c r="L10" s="436"/>
      <c r="M10" s="454"/>
      <c r="N10" s="455"/>
      <c r="O10" s="455"/>
      <c r="P10" s="455"/>
      <c r="Q10" s="455"/>
      <c r="R10" s="455"/>
      <c r="S10" s="456"/>
      <c r="T10" s="462"/>
      <c r="U10" s="463"/>
      <c r="V10" s="463"/>
      <c r="W10" s="463"/>
      <c r="X10" s="463"/>
      <c r="Y10" s="463"/>
      <c r="Z10" s="464"/>
      <c r="AA10" s="454"/>
      <c r="AB10" s="455"/>
      <c r="AC10" s="455"/>
      <c r="AD10" s="455"/>
      <c r="AE10" s="455"/>
      <c r="AF10" s="455"/>
      <c r="AG10" s="456"/>
      <c r="AH10" s="43"/>
    </row>
    <row r="11" spans="1:34" ht="21.6" customHeight="1" x14ac:dyDescent="0.45">
      <c r="A11" s="1"/>
      <c r="B11" s="418"/>
      <c r="C11" s="63"/>
      <c r="D11" s="63"/>
      <c r="E11" s="419"/>
      <c r="F11" s="437"/>
      <c r="G11" s="438"/>
      <c r="H11" s="438"/>
      <c r="I11" s="438"/>
      <c r="J11" s="438"/>
      <c r="K11" s="438"/>
      <c r="L11" s="439"/>
      <c r="M11" s="457"/>
      <c r="N11" s="458"/>
      <c r="O11" s="458"/>
      <c r="P11" s="458"/>
      <c r="Q11" s="458"/>
      <c r="R11" s="458"/>
      <c r="S11" s="459"/>
      <c r="T11" s="465"/>
      <c r="U11" s="466"/>
      <c r="V11" s="466"/>
      <c r="W11" s="466"/>
      <c r="X11" s="466"/>
      <c r="Y11" s="466"/>
      <c r="Z11" s="467"/>
      <c r="AA11" s="457"/>
      <c r="AB11" s="458"/>
      <c r="AC11" s="458"/>
      <c r="AD11" s="458"/>
      <c r="AE11" s="458"/>
      <c r="AF11" s="458"/>
      <c r="AG11" s="459"/>
      <c r="AH11" s="43"/>
    </row>
    <row r="12" spans="1:34" ht="21.6" customHeight="1" x14ac:dyDescent="0.45">
      <c r="A12" s="1"/>
      <c r="B12" s="418"/>
      <c r="C12" s="63"/>
      <c r="D12" s="63"/>
      <c r="E12" s="419"/>
      <c r="F12" s="474" t="s">
        <v>185</v>
      </c>
      <c r="G12" s="475"/>
      <c r="H12" s="475"/>
      <c r="I12" s="475"/>
      <c r="J12" s="475"/>
      <c r="K12" s="475"/>
      <c r="L12" s="476"/>
      <c r="M12" s="477">
        <f>AA8</f>
        <v>0</v>
      </c>
      <c r="N12" s="477"/>
      <c r="O12" s="477"/>
      <c r="P12" s="477"/>
      <c r="Q12" s="477"/>
      <c r="R12" s="477"/>
      <c r="S12" s="477"/>
      <c r="T12" s="478">
        <f>IF(T8&gt;M12,M12,T8)</f>
        <v>0</v>
      </c>
      <c r="U12" s="479"/>
      <c r="V12" s="479"/>
      <c r="W12" s="479"/>
      <c r="X12" s="479"/>
      <c r="Y12" s="479"/>
      <c r="Z12" s="480"/>
      <c r="AA12" s="570"/>
      <c r="AB12" s="571"/>
      <c r="AC12" s="571"/>
      <c r="AD12" s="571"/>
      <c r="AE12" s="571"/>
      <c r="AF12" s="571"/>
      <c r="AG12" s="572"/>
      <c r="AH12" s="43"/>
    </row>
    <row r="13" spans="1:34" ht="21.6" customHeight="1" x14ac:dyDescent="0.45">
      <c r="A13" s="1"/>
      <c r="B13" s="418"/>
      <c r="C13" s="63"/>
      <c r="D13" s="63"/>
      <c r="E13" s="419"/>
      <c r="F13" s="432" t="s">
        <v>205</v>
      </c>
      <c r="G13" s="433"/>
      <c r="H13" s="433"/>
      <c r="I13" s="433"/>
      <c r="J13" s="433"/>
      <c r="K13" s="433"/>
      <c r="L13" s="434"/>
      <c r="M13" s="451" t="s">
        <v>208</v>
      </c>
      <c r="N13" s="452"/>
      <c r="O13" s="452"/>
      <c r="P13" s="452"/>
      <c r="Q13" s="452"/>
      <c r="R13" s="452"/>
      <c r="S13" s="453"/>
      <c r="T13" s="481"/>
      <c r="U13" s="482"/>
      <c r="V13" s="482"/>
      <c r="W13" s="482"/>
      <c r="X13" s="482"/>
      <c r="Y13" s="482"/>
      <c r="Z13" s="483"/>
      <c r="AA13" s="490" t="s">
        <v>188</v>
      </c>
      <c r="AB13" s="452"/>
      <c r="AC13" s="452"/>
      <c r="AD13" s="452"/>
      <c r="AE13" s="452"/>
      <c r="AF13" s="452"/>
      <c r="AG13" s="453"/>
      <c r="AH13" s="43"/>
    </row>
    <row r="14" spans="1:34" ht="21.6" customHeight="1" x14ac:dyDescent="0.45">
      <c r="A14" s="1"/>
      <c r="B14" s="418"/>
      <c r="C14" s="63"/>
      <c r="D14" s="63"/>
      <c r="E14" s="419"/>
      <c r="F14" s="435"/>
      <c r="G14" s="82"/>
      <c r="H14" s="82"/>
      <c r="I14" s="82"/>
      <c r="J14" s="82"/>
      <c r="K14" s="82"/>
      <c r="L14" s="436"/>
      <c r="M14" s="454"/>
      <c r="N14" s="455"/>
      <c r="O14" s="455"/>
      <c r="P14" s="455"/>
      <c r="Q14" s="455"/>
      <c r="R14" s="455"/>
      <c r="S14" s="456"/>
      <c r="T14" s="484"/>
      <c r="U14" s="485"/>
      <c r="V14" s="485"/>
      <c r="W14" s="485"/>
      <c r="X14" s="485"/>
      <c r="Y14" s="485"/>
      <c r="Z14" s="486"/>
      <c r="AA14" s="454"/>
      <c r="AB14" s="455"/>
      <c r="AC14" s="455"/>
      <c r="AD14" s="455"/>
      <c r="AE14" s="455"/>
      <c r="AF14" s="455"/>
      <c r="AG14" s="456"/>
      <c r="AH14" s="43"/>
    </row>
    <row r="15" spans="1:34" ht="21.6" customHeight="1" x14ac:dyDescent="0.45">
      <c r="A15" s="1"/>
      <c r="B15" s="418"/>
      <c r="C15" s="63"/>
      <c r="D15" s="63"/>
      <c r="E15" s="419"/>
      <c r="F15" s="437"/>
      <c r="G15" s="438"/>
      <c r="H15" s="438"/>
      <c r="I15" s="438"/>
      <c r="J15" s="438"/>
      <c r="K15" s="438"/>
      <c r="L15" s="439"/>
      <c r="M15" s="457"/>
      <c r="N15" s="458"/>
      <c r="O15" s="458"/>
      <c r="P15" s="458"/>
      <c r="Q15" s="458"/>
      <c r="R15" s="458"/>
      <c r="S15" s="459"/>
      <c r="T15" s="487"/>
      <c r="U15" s="488"/>
      <c r="V15" s="488"/>
      <c r="W15" s="488"/>
      <c r="X15" s="488"/>
      <c r="Y15" s="488"/>
      <c r="Z15" s="489"/>
      <c r="AA15" s="457"/>
      <c r="AB15" s="458"/>
      <c r="AC15" s="458"/>
      <c r="AD15" s="458"/>
      <c r="AE15" s="458"/>
      <c r="AF15" s="458"/>
      <c r="AG15" s="459"/>
      <c r="AH15" s="43"/>
    </row>
    <row r="16" spans="1:34" ht="21.6" customHeight="1" x14ac:dyDescent="0.45">
      <c r="A16" s="1"/>
      <c r="B16" s="420"/>
      <c r="C16" s="421"/>
      <c r="D16" s="421"/>
      <c r="E16" s="422"/>
      <c r="F16" s="448">
        <f>T12</f>
        <v>0</v>
      </c>
      <c r="G16" s="449"/>
      <c r="H16" s="449"/>
      <c r="I16" s="449"/>
      <c r="J16" s="449"/>
      <c r="K16" s="449"/>
      <c r="L16" s="450"/>
      <c r="M16" s="477">
        <f>ROUNDDOWN(IF(F16/3&gt;38500000*AA12,38500000*AA12,F16/3),-3)</f>
        <v>0</v>
      </c>
      <c r="N16" s="477"/>
      <c r="O16" s="477"/>
      <c r="P16" s="477"/>
      <c r="Q16" s="477"/>
      <c r="R16" s="477"/>
      <c r="S16" s="477"/>
      <c r="T16" s="447"/>
      <c r="U16" s="447"/>
      <c r="V16" s="447"/>
      <c r="W16" s="447"/>
      <c r="X16" s="447"/>
      <c r="Y16" s="447"/>
      <c r="Z16" s="447"/>
      <c r="AA16" s="447"/>
      <c r="AB16" s="447"/>
      <c r="AC16" s="447"/>
      <c r="AD16" s="447"/>
      <c r="AE16" s="447"/>
      <c r="AF16" s="447"/>
      <c r="AG16" s="447"/>
      <c r="AH16" s="43"/>
    </row>
    <row r="17" spans="1:34" ht="21.6" customHeight="1" x14ac:dyDescent="0.45">
      <c r="A17" s="1"/>
      <c r="B17" s="503" t="s">
        <v>189</v>
      </c>
      <c r="C17" s="504"/>
      <c r="D17" s="504"/>
      <c r="E17" s="504"/>
      <c r="F17" s="504"/>
      <c r="G17" s="504"/>
      <c r="H17" s="504"/>
      <c r="I17" s="504"/>
      <c r="J17" s="504"/>
      <c r="K17" s="504"/>
      <c r="L17" s="504"/>
      <c r="M17" s="504"/>
      <c r="N17" s="504"/>
      <c r="O17" s="504"/>
      <c r="P17" s="504"/>
      <c r="Q17" s="504"/>
      <c r="R17" s="504"/>
      <c r="S17" s="504"/>
      <c r="T17" s="504"/>
      <c r="U17" s="504"/>
      <c r="V17" s="504"/>
      <c r="W17" s="504"/>
      <c r="X17" s="504"/>
      <c r="Y17" s="504"/>
      <c r="Z17" s="504"/>
      <c r="AA17" s="504"/>
      <c r="AB17" s="504"/>
      <c r="AC17" s="504"/>
      <c r="AD17" s="504"/>
      <c r="AE17" s="504"/>
      <c r="AF17" s="504"/>
      <c r="AG17" s="505"/>
      <c r="AH17" s="43"/>
    </row>
    <row r="18" spans="1:34" ht="21.6" customHeight="1" x14ac:dyDescent="0.45">
      <c r="A18" s="1"/>
      <c r="B18" s="506" t="s">
        <v>190</v>
      </c>
      <c r="C18" s="507"/>
      <c r="D18" s="507"/>
      <c r="E18" s="507"/>
      <c r="F18" s="507"/>
      <c r="G18" s="507"/>
      <c r="H18" s="507"/>
      <c r="I18" s="507"/>
      <c r="J18" s="507"/>
      <c r="K18" s="508"/>
      <c r="L18" s="509" t="s">
        <v>191</v>
      </c>
      <c r="M18" s="510"/>
      <c r="N18" s="510"/>
      <c r="O18" s="510"/>
      <c r="P18" s="510"/>
      <c r="Q18" s="510"/>
      <c r="R18" s="511"/>
      <c r="S18" s="509" t="s">
        <v>192</v>
      </c>
      <c r="T18" s="510"/>
      <c r="U18" s="510"/>
      <c r="V18" s="510"/>
      <c r="W18" s="510"/>
      <c r="X18" s="510"/>
      <c r="Y18" s="510"/>
      <c r="Z18" s="510"/>
      <c r="AA18" s="510"/>
      <c r="AB18" s="510"/>
      <c r="AC18" s="510"/>
      <c r="AD18" s="510"/>
      <c r="AE18" s="510"/>
      <c r="AF18" s="510"/>
      <c r="AG18" s="511"/>
      <c r="AH18" s="43"/>
    </row>
    <row r="19" spans="1:34" ht="21.6" customHeight="1" x14ac:dyDescent="0.45">
      <c r="A19" s="1"/>
      <c r="B19" s="491"/>
      <c r="C19" s="492"/>
      <c r="D19" s="492"/>
      <c r="E19" s="492"/>
      <c r="F19" s="492"/>
      <c r="G19" s="492"/>
      <c r="H19" s="492"/>
      <c r="I19" s="492"/>
      <c r="J19" s="492"/>
      <c r="K19" s="493"/>
      <c r="L19" s="494"/>
      <c r="M19" s="495"/>
      <c r="N19" s="495"/>
      <c r="O19" s="495"/>
      <c r="P19" s="495"/>
      <c r="Q19" s="495"/>
      <c r="R19" s="496"/>
      <c r="S19" s="491"/>
      <c r="T19" s="492"/>
      <c r="U19" s="492"/>
      <c r="V19" s="492"/>
      <c r="W19" s="492"/>
      <c r="X19" s="492"/>
      <c r="Y19" s="492"/>
      <c r="Z19" s="492"/>
      <c r="AA19" s="492"/>
      <c r="AB19" s="492"/>
      <c r="AC19" s="492"/>
      <c r="AD19" s="492"/>
      <c r="AE19" s="492"/>
      <c r="AF19" s="492"/>
      <c r="AG19" s="493"/>
      <c r="AH19" s="45" t="s">
        <v>193</v>
      </c>
    </row>
    <row r="20" spans="1:34" ht="21.6" customHeight="1" x14ac:dyDescent="0.45">
      <c r="A20" s="1"/>
      <c r="B20" s="497"/>
      <c r="C20" s="498"/>
      <c r="D20" s="498"/>
      <c r="E20" s="498"/>
      <c r="F20" s="498"/>
      <c r="G20" s="498"/>
      <c r="H20" s="498"/>
      <c r="I20" s="498"/>
      <c r="J20" s="498"/>
      <c r="K20" s="499"/>
      <c r="L20" s="500"/>
      <c r="M20" s="501"/>
      <c r="N20" s="501"/>
      <c r="O20" s="501"/>
      <c r="P20" s="501"/>
      <c r="Q20" s="501"/>
      <c r="R20" s="502"/>
      <c r="S20" s="497"/>
      <c r="T20" s="498"/>
      <c r="U20" s="498"/>
      <c r="V20" s="498"/>
      <c r="W20" s="498"/>
      <c r="X20" s="498"/>
      <c r="Y20" s="498"/>
      <c r="Z20" s="498"/>
      <c r="AA20" s="498"/>
      <c r="AB20" s="498"/>
      <c r="AC20" s="498"/>
      <c r="AD20" s="498"/>
      <c r="AE20" s="498"/>
      <c r="AF20" s="498"/>
      <c r="AG20" s="499"/>
      <c r="AH20" s="43"/>
    </row>
    <row r="21" spans="1:34" ht="21.6" customHeight="1" x14ac:dyDescent="0.45">
      <c r="A21" s="1"/>
      <c r="B21" s="497"/>
      <c r="C21" s="498"/>
      <c r="D21" s="498"/>
      <c r="E21" s="498"/>
      <c r="F21" s="498"/>
      <c r="G21" s="498"/>
      <c r="H21" s="498"/>
      <c r="I21" s="498"/>
      <c r="J21" s="498"/>
      <c r="K21" s="499"/>
      <c r="L21" s="500"/>
      <c r="M21" s="501"/>
      <c r="N21" s="501"/>
      <c r="O21" s="501"/>
      <c r="P21" s="501"/>
      <c r="Q21" s="501"/>
      <c r="R21" s="502"/>
      <c r="S21" s="497"/>
      <c r="T21" s="498"/>
      <c r="U21" s="498"/>
      <c r="V21" s="498"/>
      <c r="W21" s="498"/>
      <c r="X21" s="498"/>
      <c r="Y21" s="498"/>
      <c r="Z21" s="498"/>
      <c r="AA21" s="498"/>
      <c r="AB21" s="498"/>
      <c r="AC21" s="498"/>
      <c r="AD21" s="498"/>
      <c r="AE21" s="498"/>
      <c r="AF21" s="498"/>
      <c r="AG21" s="499"/>
      <c r="AH21" s="43"/>
    </row>
    <row r="22" spans="1:34" ht="21.6" customHeight="1" x14ac:dyDescent="0.45">
      <c r="A22" s="1"/>
      <c r="B22" s="497"/>
      <c r="C22" s="498"/>
      <c r="D22" s="498"/>
      <c r="E22" s="498"/>
      <c r="F22" s="498"/>
      <c r="G22" s="498"/>
      <c r="H22" s="498"/>
      <c r="I22" s="498"/>
      <c r="J22" s="498"/>
      <c r="K22" s="499"/>
      <c r="L22" s="500"/>
      <c r="M22" s="501"/>
      <c r="N22" s="501"/>
      <c r="O22" s="501"/>
      <c r="P22" s="501"/>
      <c r="Q22" s="501"/>
      <c r="R22" s="502"/>
      <c r="S22" s="497"/>
      <c r="T22" s="498"/>
      <c r="U22" s="498"/>
      <c r="V22" s="498"/>
      <c r="W22" s="498"/>
      <c r="X22" s="498"/>
      <c r="Y22" s="498"/>
      <c r="Z22" s="498"/>
      <c r="AA22" s="498"/>
      <c r="AB22" s="498"/>
      <c r="AC22" s="498"/>
      <c r="AD22" s="498"/>
      <c r="AE22" s="498"/>
      <c r="AF22" s="498"/>
      <c r="AG22" s="499"/>
      <c r="AH22" s="43"/>
    </row>
    <row r="23" spans="1:34" ht="21.6" customHeight="1" x14ac:dyDescent="0.45">
      <c r="A23" s="1"/>
      <c r="B23" s="497"/>
      <c r="C23" s="498"/>
      <c r="D23" s="498"/>
      <c r="E23" s="498"/>
      <c r="F23" s="498"/>
      <c r="G23" s="498"/>
      <c r="H23" s="498"/>
      <c r="I23" s="498"/>
      <c r="J23" s="498"/>
      <c r="K23" s="499"/>
      <c r="L23" s="500"/>
      <c r="M23" s="501"/>
      <c r="N23" s="501"/>
      <c r="O23" s="501"/>
      <c r="P23" s="501"/>
      <c r="Q23" s="501"/>
      <c r="R23" s="502"/>
      <c r="S23" s="497"/>
      <c r="T23" s="498"/>
      <c r="U23" s="498"/>
      <c r="V23" s="498"/>
      <c r="W23" s="498"/>
      <c r="X23" s="498"/>
      <c r="Y23" s="498"/>
      <c r="Z23" s="498"/>
      <c r="AA23" s="498"/>
      <c r="AB23" s="498"/>
      <c r="AC23" s="498"/>
      <c r="AD23" s="498"/>
      <c r="AE23" s="498"/>
      <c r="AF23" s="498"/>
      <c r="AG23" s="499"/>
      <c r="AH23" s="43"/>
    </row>
    <row r="24" spans="1:34" ht="21.6" customHeight="1" x14ac:dyDescent="0.45">
      <c r="A24" s="1"/>
      <c r="B24" s="497"/>
      <c r="C24" s="498"/>
      <c r="D24" s="498"/>
      <c r="E24" s="498"/>
      <c r="F24" s="498"/>
      <c r="G24" s="498"/>
      <c r="H24" s="498"/>
      <c r="I24" s="498"/>
      <c r="J24" s="498"/>
      <c r="K24" s="499"/>
      <c r="L24" s="500"/>
      <c r="M24" s="501"/>
      <c r="N24" s="501"/>
      <c r="O24" s="501"/>
      <c r="P24" s="501"/>
      <c r="Q24" s="501"/>
      <c r="R24" s="502"/>
      <c r="S24" s="497"/>
      <c r="T24" s="498"/>
      <c r="U24" s="498"/>
      <c r="V24" s="498"/>
      <c r="W24" s="498"/>
      <c r="X24" s="498"/>
      <c r="Y24" s="498"/>
      <c r="Z24" s="498"/>
      <c r="AA24" s="498"/>
      <c r="AB24" s="498"/>
      <c r="AC24" s="498"/>
      <c r="AD24" s="498"/>
      <c r="AE24" s="498"/>
      <c r="AF24" s="498"/>
      <c r="AG24" s="499"/>
      <c r="AH24" s="43"/>
    </row>
    <row r="25" spans="1:34" ht="21.6" customHeight="1" x14ac:dyDescent="0.45">
      <c r="A25" s="1"/>
      <c r="B25" s="497"/>
      <c r="C25" s="498"/>
      <c r="D25" s="498"/>
      <c r="E25" s="498"/>
      <c r="F25" s="498"/>
      <c r="G25" s="498"/>
      <c r="H25" s="498"/>
      <c r="I25" s="498"/>
      <c r="J25" s="498"/>
      <c r="K25" s="499"/>
      <c r="L25" s="500"/>
      <c r="M25" s="501"/>
      <c r="N25" s="501"/>
      <c r="O25" s="501"/>
      <c r="P25" s="501"/>
      <c r="Q25" s="501"/>
      <c r="R25" s="502"/>
      <c r="S25" s="497"/>
      <c r="T25" s="498"/>
      <c r="U25" s="498"/>
      <c r="V25" s="498"/>
      <c r="W25" s="498"/>
      <c r="X25" s="498"/>
      <c r="Y25" s="498"/>
      <c r="Z25" s="498"/>
      <c r="AA25" s="498"/>
      <c r="AB25" s="498"/>
      <c r="AC25" s="498"/>
      <c r="AD25" s="498"/>
      <c r="AE25" s="498"/>
      <c r="AF25" s="498"/>
      <c r="AG25" s="499"/>
      <c r="AH25" s="43"/>
    </row>
    <row r="26" spans="1:34" ht="21.6" customHeight="1" x14ac:dyDescent="0.45">
      <c r="A26" s="1"/>
      <c r="B26" s="497"/>
      <c r="C26" s="498"/>
      <c r="D26" s="498"/>
      <c r="E26" s="498"/>
      <c r="F26" s="498"/>
      <c r="G26" s="498"/>
      <c r="H26" s="498"/>
      <c r="I26" s="498"/>
      <c r="J26" s="498"/>
      <c r="K26" s="499"/>
      <c r="L26" s="500"/>
      <c r="M26" s="501"/>
      <c r="N26" s="501"/>
      <c r="O26" s="501"/>
      <c r="P26" s="501"/>
      <c r="Q26" s="501"/>
      <c r="R26" s="502"/>
      <c r="S26" s="497"/>
      <c r="T26" s="498"/>
      <c r="U26" s="498"/>
      <c r="V26" s="498"/>
      <c r="W26" s="498"/>
      <c r="X26" s="498"/>
      <c r="Y26" s="498"/>
      <c r="Z26" s="498"/>
      <c r="AA26" s="498"/>
      <c r="AB26" s="498"/>
      <c r="AC26" s="498"/>
      <c r="AD26" s="498"/>
      <c r="AE26" s="498"/>
      <c r="AF26" s="498"/>
      <c r="AG26" s="499"/>
      <c r="AH26" s="43"/>
    </row>
    <row r="27" spans="1:34" ht="21.6" customHeight="1" x14ac:dyDescent="0.45">
      <c r="A27" s="1"/>
      <c r="B27" s="497"/>
      <c r="C27" s="498"/>
      <c r="D27" s="498"/>
      <c r="E27" s="498"/>
      <c r="F27" s="498"/>
      <c r="G27" s="498"/>
      <c r="H27" s="498"/>
      <c r="I27" s="498"/>
      <c r="J27" s="498"/>
      <c r="K27" s="499"/>
      <c r="L27" s="500"/>
      <c r="M27" s="501"/>
      <c r="N27" s="501"/>
      <c r="O27" s="501"/>
      <c r="P27" s="501"/>
      <c r="Q27" s="501"/>
      <c r="R27" s="502"/>
      <c r="S27" s="497"/>
      <c r="T27" s="498"/>
      <c r="U27" s="498"/>
      <c r="V27" s="498"/>
      <c r="W27" s="498"/>
      <c r="X27" s="498"/>
      <c r="Y27" s="498"/>
      <c r="Z27" s="498"/>
      <c r="AA27" s="498"/>
      <c r="AB27" s="498"/>
      <c r="AC27" s="498"/>
      <c r="AD27" s="498"/>
      <c r="AE27" s="498"/>
      <c r="AF27" s="498"/>
      <c r="AG27" s="499"/>
      <c r="AH27" s="43"/>
    </row>
    <row r="28" spans="1:34" ht="21.6" customHeight="1" x14ac:dyDescent="0.45">
      <c r="A28" s="1"/>
      <c r="B28" s="497"/>
      <c r="C28" s="498"/>
      <c r="D28" s="498"/>
      <c r="E28" s="498"/>
      <c r="F28" s="498"/>
      <c r="G28" s="498"/>
      <c r="H28" s="498"/>
      <c r="I28" s="498"/>
      <c r="J28" s="498"/>
      <c r="K28" s="499"/>
      <c r="L28" s="500"/>
      <c r="M28" s="501"/>
      <c r="N28" s="501"/>
      <c r="O28" s="501"/>
      <c r="P28" s="501"/>
      <c r="Q28" s="501"/>
      <c r="R28" s="502"/>
      <c r="S28" s="497"/>
      <c r="T28" s="498"/>
      <c r="U28" s="498"/>
      <c r="V28" s="498"/>
      <c r="W28" s="498"/>
      <c r="X28" s="498"/>
      <c r="Y28" s="498"/>
      <c r="Z28" s="498"/>
      <c r="AA28" s="498"/>
      <c r="AB28" s="498"/>
      <c r="AC28" s="498"/>
      <c r="AD28" s="498"/>
      <c r="AE28" s="498"/>
      <c r="AF28" s="498"/>
      <c r="AG28" s="499"/>
      <c r="AH28" s="43"/>
    </row>
    <row r="29" spans="1:34" ht="21.6" customHeight="1" x14ac:dyDescent="0.45">
      <c r="A29" s="1"/>
      <c r="B29" s="497"/>
      <c r="C29" s="498"/>
      <c r="D29" s="498"/>
      <c r="E29" s="498"/>
      <c r="F29" s="498"/>
      <c r="G29" s="498"/>
      <c r="H29" s="498"/>
      <c r="I29" s="498"/>
      <c r="J29" s="498"/>
      <c r="K29" s="499"/>
      <c r="L29" s="500"/>
      <c r="M29" s="501"/>
      <c r="N29" s="501"/>
      <c r="O29" s="501"/>
      <c r="P29" s="501"/>
      <c r="Q29" s="501"/>
      <c r="R29" s="502"/>
      <c r="S29" s="497"/>
      <c r="T29" s="498"/>
      <c r="U29" s="498"/>
      <c r="V29" s="498"/>
      <c r="W29" s="498"/>
      <c r="X29" s="498"/>
      <c r="Y29" s="498"/>
      <c r="Z29" s="498"/>
      <c r="AA29" s="498"/>
      <c r="AB29" s="498"/>
      <c r="AC29" s="498"/>
      <c r="AD29" s="498"/>
      <c r="AE29" s="498"/>
      <c r="AF29" s="498"/>
      <c r="AG29" s="499"/>
      <c r="AH29" s="43"/>
    </row>
    <row r="30" spans="1:34" ht="21.6" customHeight="1" x14ac:dyDescent="0.45">
      <c r="A30" s="1"/>
      <c r="B30" s="497"/>
      <c r="C30" s="498"/>
      <c r="D30" s="498"/>
      <c r="E30" s="498"/>
      <c r="F30" s="498"/>
      <c r="G30" s="498"/>
      <c r="H30" s="498"/>
      <c r="I30" s="498"/>
      <c r="J30" s="498"/>
      <c r="K30" s="499"/>
      <c r="L30" s="500"/>
      <c r="M30" s="501"/>
      <c r="N30" s="501"/>
      <c r="O30" s="501"/>
      <c r="P30" s="501"/>
      <c r="Q30" s="501"/>
      <c r="R30" s="502"/>
      <c r="S30" s="497"/>
      <c r="T30" s="498"/>
      <c r="U30" s="498"/>
      <c r="V30" s="498"/>
      <c r="W30" s="498"/>
      <c r="X30" s="498"/>
      <c r="Y30" s="498"/>
      <c r="Z30" s="498"/>
      <c r="AA30" s="498"/>
      <c r="AB30" s="498"/>
      <c r="AC30" s="498"/>
      <c r="AD30" s="498"/>
      <c r="AE30" s="498"/>
      <c r="AF30" s="498"/>
      <c r="AG30" s="499"/>
      <c r="AH30" s="43"/>
    </row>
    <row r="31" spans="1:34" ht="21.6" customHeight="1" x14ac:dyDescent="0.45">
      <c r="A31" s="1"/>
      <c r="B31" s="497"/>
      <c r="C31" s="498"/>
      <c r="D31" s="498"/>
      <c r="E31" s="498"/>
      <c r="F31" s="498"/>
      <c r="G31" s="498"/>
      <c r="H31" s="498"/>
      <c r="I31" s="498"/>
      <c r="J31" s="498"/>
      <c r="K31" s="499"/>
      <c r="L31" s="500"/>
      <c r="M31" s="501"/>
      <c r="N31" s="501"/>
      <c r="O31" s="501"/>
      <c r="P31" s="501"/>
      <c r="Q31" s="501"/>
      <c r="R31" s="502"/>
      <c r="S31" s="497"/>
      <c r="T31" s="498"/>
      <c r="U31" s="498"/>
      <c r="V31" s="498"/>
      <c r="W31" s="498"/>
      <c r="X31" s="498"/>
      <c r="Y31" s="498"/>
      <c r="Z31" s="498"/>
      <c r="AA31" s="498"/>
      <c r="AB31" s="498"/>
      <c r="AC31" s="498"/>
      <c r="AD31" s="498"/>
      <c r="AE31" s="498"/>
      <c r="AF31" s="498"/>
      <c r="AG31" s="499"/>
      <c r="AH31" s="43"/>
    </row>
    <row r="32" spans="1:34" ht="21.6" customHeight="1" x14ac:dyDescent="0.45">
      <c r="A32" s="1"/>
      <c r="B32" s="497"/>
      <c r="C32" s="498"/>
      <c r="D32" s="498"/>
      <c r="E32" s="498"/>
      <c r="F32" s="498"/>
      <c r="G32" s="498"/>
      <c r="H32" s="498"/>
      <c r="I32" s="498"/>
      <c r="J32" s="498"/>
      <c r="K32" s="499"/>
      <c r="L32" s="500"/>
      <c r="M32" s="501"/>
      <c r="N32" s="501"/>
      <c r="O32" s="501"/>
      <c r="P32" s="501"/>
      <c r="Q32" s="501"/>
      <c r="R32" s="502"/>
      <c r="S32" s="497"/>
      <c r="T32" s="498"/>
      <c r="U32" s="498"/>
      <c r="V32" s="498"/>
      <c r="W32" s="498"/>
      <c r="X32" s="498"/>
      <c r="Y32" s="498"/>
      <c r="Z32" s="498"/>
      <c r="AA32" s="498"/>
      <c r="AB32" s="498"/>
      <c r="AC32" s="498"/>
      <c r="AD32" s="498"/>
      <c r="AE32" s="498"/>
      <c r="AF32" s="498"/>
      <c r="AG32" s="499"/>
      <c r="AH32" s="43"/>
    </row>
    <row r="33" spans="1:34" ht="21.6" customHeight="1" x14ac:dyDescent="0.45">
      <c r="A33" s="1"/>
      <c r="B33" s="497"/>
      <c r="C33" s="498"/>
      <c r="D33" s="498"/>
      <c r="E33" s="498"/>
      <c r="F33" s="498"/>
      <c r="G33" s="498"/>
      <c r="H33" s="498"/>
      <c r="I33" s="498"/>
      <c r="J33" s="498"/>
      <c r="K33" s="499"/>
      <c r="L33" s="500"/>
      <c r="M33" s="501"/>
      <c r="N33" s="501"/>
      <c r="O33" s="501"/>
      <c r="P33" s="501"/>
      <c r="Q33" s="501"/>
      <c r="R33" s="502"/>
      <c r="S33" s="497"/>
      <c r="T33" s="498"/>
      <c r="U33" s="498"/>
      <c r="V33" s="498"/>
      <c r="W33" s="498"/>
      <c r="X33" s="498"/>
      <c r="Y33" s="498"/>
      <c r="Z33" s="498"/>
      <c r="AA33" s="498"/>
      <c r="AB33" s="498"/>
      <c r="AC33" s="498"/>
      <c r="AD33" s="498"/>
      <c r="AE33" s="498"/>
      <c r="AF33" s="498"/>
      <c r="AG33" s="499"/>
      <c r="AH33" s="43"/>
    </row>
    <row r="34" spans="1:34" ht="21.6" customHeight="1" x14ac:dyDescent="0.45">
      <c r="A34" s="1"/>
      <c r="B34" s="497"/>
      <c r="C34" s="498"/>
      <c r="D34" s="498"/>
      <c r="E34" s="498"/>
      <c r="F34" s="498"/>
      <c r="G34" s="498"/>
      <c r="H34" s="498"/>
      <c r="I34" s="498"/>
      <c r="J34" s="498"/>
      <c r="K34" s="499"/>
      <c r="L34" s="500"/>
      <c r="M34" s="501"/>
      <c r="N34" s="501"/>
      <c r="O34" s="501"/>
      <c r="P34" s="501"/>
      <c r="Q34" s="501"/>
      <c r="R34" s="502"/>
      <c r="S34" s="497"/>
      <c r="T34" s="498"/>
      <c r="U34" s="498"/>
      <c r="V34" s="498"/>
      <c r="W34" s="498"/>
      <c r="X34" s="498"/>
      <c r="Y34" s="498"/>
      <c r="Z34" s="498"/>
      <c r="AA34" s="498"/>
      <c r="AB34" s="498"/>
      <c r="AC34" s="498"/>
      <c r="AD34" s="498"/>
      <c r="AE34" s="498"/>
      <c r="AF34" s="498"/>
      <c r="AG34" s="499"/>
      <c r="AH34" s="43"/>
    </row>
    <row r="35" spans="1:34" ht="21.6" customHeight="1" x14ac:dyDescent="0.45">
      <c r="A35" s="1"/>
      <c r="B35" s="497"/>
      <c r="C35" s="498"/>
      <c r="D35" s="498"/>
      <c r="E35" s="498"/>
      <c r="F35" s="498"/>
      <c r="G35" s="498"/>
      <c r="H35" s="498"/>
      <c r="I35" s="498"/>
      <c r="J35" s="498"/>
      <c r="K35" s="499"/>
      <c r="L35" s="500"/>
      <c r="M35" s="501"/>
      <c r="N35" s="501"/>
      <c r="O35" s="501"/>
      <c r="P35" s="501"/>
      <c r="Q35" s="501"/>
      <c r="R35" s="502"/>
      <c r="S35" s="497"/>
      <c r="T35" s="498"/>
      <c r="U35" s="498"/>
      <c r="V35" s="498"/>
      <c r="W35" s="498"/>
      <c r="X35" s="498"/>
      <c r="Y35" s="498"/>
      <c r="Z35" s="498"/>
      <c r="AA35" s="498"/>
      <c r="AB35" s="498"/>
      <c r="AC35" s="498"/>
      <c r="AD35" s="498"/>
      <c r="AE35" s="498"/>
      <c r="AF35" s="498"/>
      <c r="AG35" s="499"/>
      <c r="AH35" s="43"/>
    </row>
    <row r="36" spans="1:34" ht="21.6" customHeight="1" x14ac:dyDescent="0.45">
      <c r="A36" s="1"/>
      <c r="B36" s="573"/>
      <c r="C36" s="574"/>
      <c r="D36" s="574"/>
      <c r="E36" s="574"/>
      <c r="F36" s="574"/>
      <c r="G36" s="574"/>
      <c r="H36" s="574"/>
      <c r="I36" s="574"/>
      <c r="J36" s="574"/>
      <c r="K36" s="575"/>
      <c r="L36" s="515"/>
      <c r="M36" s="516"/>
      <c r="N36" s="516"/>
      <c r="O36" s="516"/>
      <c r="P36" s="516"/>
      <c r="Q36" s="516"/>
      <c r="R36" s="517"/>
      <c r="S36" s="497"/>
      <c r="T36" s="498"/>
      <c r="U36" s="498"/>
      <c r="V36" s="498"/>
      <c r="W36" s="498"/>
      <c r="X36" s="498"/>
      <c r="Y36" s="498"/>
      <c r="Z36" s="498"/>
      <c r="AA36" s="498"/>
      <c r="AB36" s="498"/>
      <c r="AC36" s="498"/>
      <c r="AD36" s="498"/>
      <c r="AE36" s="498"/>
      <c r="AF36" s="498"/>
      <c r="AG36" s="499"/>
      <c r="AH36" s="43"/>
    </row>
    <row r="37" spans="1:34" ht="17.100000000000001" customHeight="1" x14ac:dyDescent="0.45">
      <c r="A37" s="1"/>
      <c r="B37" s="509" t="s">
        <v>194</v>
      </c>
      <c r="C37" s="510"/>
      <c r="D37" s="510"/>
      <c r="E37" s="510"/>
      <c r="F37" s="510"/>
      <c r="G37" s="510"/>
      <c r="H37" s="510"/>
      <c r="I37" s="510"/>
      <c r="J37" s="510"/>
      <c r="K37" s="511"/>
      <c r="L37" s="531">
        <f>SUM(L19:R36)</f>
        <v>0</v>
      </c>
      <c r="M37" s="479"/>
      <c r="N37" s="479"/>
      <c r="O37" s="479"/>
      <c r="P37" s="479"/>
      <c r="Q37" s="479"/>
      <c r="R37" s="480"/>
      <c r="S37" s="503"/>
      <c r="T37" s="504"/>
      <c r="U37" s="504"/>
      <c r="V37" s="504"/>
      <c r="W37" s="504"/>
      <c r="X37" s="504"/>
      <c r="Y37" s="504"/>
      <c r="Z37" s="504"/>
      <c r="AA37" s="504"/>
      <c r="AB37" s="504"/>
      <c r="AC37" s="504"/>
      <c r="AD37" s="504"/>
      <c r="AE37" s="504"/>
      <c r="AF37" s="504"/>
      <c r="AG37" s="505"/>
      <c r="AH37" s="43"/>
    </row>
    <row r="38" spans="1:34" ht="17.100000000000001" customHeight="1" x14ac:dyDescent="0.45">
      <c r="A38" s="1"/>
      <c r="B38" s="503" t="s">
        <v>195</v>
      </c>
      <c r="C38" s="504"/>
      <c r="D38" s="504"/>
      <c r="E38" s="504"/>
      <c r="F38" s="504"/>
      <c r="G38" s="504"/>
      <c r="H38" s="504"/>
      <c r="I38" s="504"/>
      <c r="J38" s="504"/>
      <c r="K38" s="504"/>
      <c r="L38" s="504"/>
      <c r="M38" s="504"/>
      <c r="N38" s="504"/>
      <c r="O38" s="504"/>
      <c r="P38" s="504"/>
      <c r="Q38" s="504"/>
      <c r="R38" s="504"/>
      <c r="S38" s="504"/>
      <c r="T38" s="504"/>
      <c r="U38" s="504"/>
      <c r="V38" s="504"/>
      <c r="W38" s="504"/>
      <c r="X38" s="504"/>
      <c r="Y38" s="504"/>
      <c r="Z38" s="504"/>
      <c r="AA38" s="504"/>
      <c r="AB38" s="504"/>
      <c r="AC38" s="504"/>
      <c r="AD38" s="504"/>
      <c r="AE38" s="504"/>
      <c r="AF38" s="504"/>
      <c r="AG38" s="505"/>
      <c r="AH38" s="43"/>
    </row>
    <row r="39" spans="1:34" ht="17.100000000000001" customHeight="1" x14ac:dyDescent="0.45">
      <c r="A39" s="1"/>
      <c r="B39" s="49" t="s">
        <v>196</v>
      </c>
      <c r="C39" s="50"/>
      <c r="D39" s="50"/>
      <c r="E39" s="50"/>
      <c r="F39" s="50"/>
      <c r="G39" s="50"/>
      <c r="H39" s="50"/>
      <c r="I39" s="50"/>
      <c r="J39" s="51"/>
      <c r="K39" s="49" t="s">
        <v>197</v>
      </c>
      <c r="L39" s="50"/>
      <c r="M39" s="50"/>
      <c r="N39" s="50"/>
      <c r="O39" s="50"/>
      <c r="P39" s="50"/>
      <c r="Q39" s="51"/>
      <c r="R39" s="49" t="s">
        <v>198</v>
      </c>
      <c r="S39" s="51"/>
      <c r="T39" s="49" t="s">
        <v>181</v>
      </c>
      <c r="U39" s="50"/>
      <c r="V39" s="50"/>
      <c r="W39" s="51"/>
      <c r="X39" s="49" t="s">
        <v>191</v>
      </c>
      <c r="Y39" s="50"/>
      <c r="Z39" s="50"/>
      <c r="AA39" s="51"/>
      <c r="AB39" s="49" t="s">
        <v>199</v>
      </c>
      <c r="AC39" s="50"/>
      <c r="AD39" s="50"/>
      <c r="AE39" s="50"/>
      <c r="AF39" s="50"/>
      <c r="AG39" s="51"/>
      <c r="AH39" s="43"/>
    </row>
    <row r="40" spans="1:34" ht="16.2" customHeight="1" x14ac:dyDescent="0.45">
      <c r="A40" s="1"/>
      <c r="B40" s="532"/>
      <c r="C40" s="533"/>
      <c r="D40" s="533"/>
      <c r="E40" s="533"/>
      <c r="F40" s="533"/>
      <c r="G40" s="533"/>
      <c r="H40" s="533"/>
      <c r="I40" s="533"/>
      <c r="J40" s="533"/>
      <c r="K40" s="532"/>
      <c r="L40" s="533"/>
      <c r="M40" s="533"/>
      <c r="N40" s="533"/>
      <c r="O40" s="533"/>
      <c r="P40" s="533"/>
      <c r="Q40" s="533"/>
      <c r="R40" s="577"/>
      <c r="S40" s="581"/>
      <c r="T40" s="536"/>
      <c r="U40" s="537"/>
      <c r="V40" s="537"/>
      <c r="W40" s="538"/>
      <c r="X40" s="539">
        <f t="shared" ref="X40:X47" si="0">R40*T40</f>
        <v>0</v>
      </c>
      <c r="Y40" s="540"/>
      <c r="Z40" s="540"/>
      <c r="AA40" s="541"/>
      <c r="AB40" s="542"/>
      <c r="AC40" s="543"/>
      <c r="AD40" s="543"/>
      <c r="AE40" s="543"/>
      <c r="AF40" s="543"/>
      <c r="AG40" s="544"/>
      <c r="AH40" s="43"/>
    </row>
    <row r="41" spans="1:34" ht="16.2" customHeight="1" x14ac:dyDescent="0.45">
      <c r="A41" s="1"/>
      <c r="B41" s="518"/>
      <c r="C41" s="519"/>
      <c r="D41" s="519"/>
      <c r="E41" s="519"/>
      <c r="F41" s="519"/>
      <c r="G41" s="519"/>
      <c r="H41" s="519"/>
      <c r="I41" s="519"/>
      <c r="J41" s="519"/>
      <c r="K41" s="518"/>
      <c r="L41" s="519"/>
      <c r="M41" s="519"/>
      <c r="N41" s="519"/>
      <c r="O41" s="519"/>
      <c r="P41" s="519"/>
      <c r="Q41" s="519"/>
      <c r="R41" s="520"/>
      <c r="S41" s="521"/>
      <c r="T41" s="522"/>
      <c r="U41" s="523"/>
      <c r="V41" s="523"/>
      <c r="W41" s="524"/>
      <c r="X41" s="525">
        <f t="shared" si="0"/>
        <v>0</v>
      </c>
      <c r="Y41" s="526"/>
      <c r="Z41" s="526"/>
      <c r="AA41" s="527"/>
      <c r="AB41" s="528"/>
      <c r="AC41" s="529"/>
      <c r="AD41" s="529"/>
      <c r="AE41" s="529"/>
      <c r="AF41" s="529"/>
      <c r="AG41" s="530"/>
      <c r="AH41" s="43"/>
    </row>
    <row r="42" spans="1:34" ht="16.2" customHeight="1" x14ac:dyDescent="0.45">
      <c r="A42" s="1"/>
      <c r="B42" s="518"/>
      <c r="C42" s="519"/>
      <c r="D42" s="519"/>
      <c r="E42" s="519"/>
      <c r="F42" s="519"/>
      <c r="G42" s="519"/>
      <c r="H42" s="519"/>
      <c r="I42" s="519"/>
      <c r="J42" s="519"/>
      <c r="K42" s="518"/>
      <c r="L42" s="519"/>
      <c r="M42" s="519"/>
      <c r="N42" s="519"/>
      <c r="O42" s="519"/>
      <c r="P42" s="519"/>
      <c r="Q42" s="519"/>
      <c r="R42" s="520"/>
      <c r="S42" s="521"/>
      <c r="T42" s="522"/>
      <c r="U42" s="523"/>
      <c r="V42" s="523"/>
      <c r="W42" s="524"/>
      <c r="X42" s="525">
        <f t="shared" si="0"/>
        <v>0</v>
      </c>
      <c r="Y42" s="526"/>
      <c r="Z42" s="526"/>
      <c r="AA42" s="527"/>
      <c r="AB42" s="528"/>
      <c r="AC42" s="529"/>
      <c r="AD42" s="529"/>
      <c r="AE42" s="529"/>
      <c r="AF42" s="529"/>
      <c r="AG42" s="530"/>
      <c r="AH42" s="43"/>
    </row>
    <row r="43" spans="1:34" ht="16.2" customHeight="1" x14ac:dyDescent="0.45">
      <c r="A43" s="1"/>
      <c r="B43" s="518"/>
      <c r="C43" s="519"/>
      <c r="D43" s="519"/>
      <c r="E43" s="519"/>
      <c r="F43" s="519"/>
      <c r="G43" s="519"/>
      <c r="H43" s="519"/>
      <c r="I43" s="519"/>
      <c r="J43" s="519"/>
      <c r="K43" s="518"/>
      <c r="L43" s="519"/>
      <c r="M43" s="519"/>
      <c r="N43" s="519"/>
      <c r="O43" s="519"/>
      <c r="P43" s="519"/>
      <c r="Q43" s="519"/>
      <c r="R43" s="520"/>
      <c r="S43" s="521"/>
      <c r="T43" s="522"/>
      <c r="U43" s="523"/>
      <c r="V43" s="523"/>
      <c r="W43" s="524"/>
      <c r="X43" s="525">
        <f t="shared" si="0"/>
        <v>0</v>
      </c>
      <c r="Y43" s="526"/>
      <c r="Z43" s="526"/>
      <c r="AA43" s="527"/>
      <c r="AB43" s="528"/>
      <c r="AC43" s="529"/>
      <c r="AD43" s="529"/>
      <c r="AE43" s="529"/>
      <c r="AF43" s="529"/>
      <c r="AG43" s="530"/>
      <c r="AH43" s="43"/>
    </row>
    <row r="44" spans="1:34" ht="16.2" customHeight="1" x14ac:dyDescent="0.45">
      <c r="A44" s="1"/>
      <c r="B44" s="518"/>
      <c r="C44" s="519"/>
      <c r="D44" s="519"/>
      <c r="E44" s="519"/>
      <c r="F44" s="519"/>
      <c r="G44" s="519"/>
      <c r="H44" s="519"/>
      <c r="I44" s="519"/>
      <c r="J44" s="519"/>
      <c r="K44" s="518"/>
      <c r="L44" s="519"/>
      <c r="M44" s="519"/>
      <c r="N44" s="519"/>
      <c r="O44" s="519"/>
      <c r="P44" s="519"/>
      <c r="Q44" s="519"/>
      <c r="R44" s="520"/>
      <c r="S44" s="521"/>
      <c r="T44" s="522"/>
      <c r="U44" s="523"/>
      <c r="V44" s="523"/>
      <c r="W44" s="524"/>
      <c r="X44" s="525">
        <f t="shared" si="0"/>
        <v>0</v>
      </c>
      <c r="Y44" s="526"/>
      <c r="Z44" s="526"/>
      <c r="AA44" s="527"/>
      <c r="AB44" s="528"/>
      <c r="AC44" s="529"/>
      <c r="AD44" s="529"/>
      <c r="AE44" s="529"/>
      <c r="AF44" s="529"/>
      <c r="AG44" s="530"/>
      <c r="AH44" s="43"/>
    </row>
    <row r="45" spans="1:34" ht="16.2" customHeight="1" x14ac:dyDescent="0.45">
      <c r="A45" s="1"/>
      <c r="B45" s="518"/>
      <c r="C45" s="519"/>
      <c r="D45" s="519"/>
      <c r="E45" s="519"/>
      <c r="F45" s="519"/>
      <c r="G45" s="519"/>
      <c r="H45" s="519"/>
      <c r="I45" s="519"/>
      <c r="J45" s="519"/>
      <c r="K45" s="518"/>
      <c r="L45" s="519"/>
      <c r="M45" s="519"/>
      <c r="N45" s="519"/>
      <c r="O45" s="519"/>
      <c r="P45" s="519"/>
      <c r="Q45" s="519"/>
      <c r="R45" s="520"/>
      <c r="S45" s="521"/>
      <c r="T45" s="522"/>
      <c r="U45" s="523"/>
      <c r="V45" s="523"/>
      <c r="W45" s="524"/>
      <c r="X45" s="525">
        <f t="shared" si="0"/>
        <v>0</v>
      </c>
      <c r="Y45" s="526"/>
      <c r="Z45" s="526"/>
      <c r="AA45" s="527"/>
      <c r="AB45" s="528"/>
      <c r="AC45" s="529"/>
      <c r="AD45" s="529"/>
      <c r="AE45" s="529"/>
      <c r="AF45" s="529"/>
      <c r="AG45" s="530"/>
      <c r="AH45" s="43"/>
    </row>
    <row r="46" spans="1:34" ht="16.2" customHeight="1" x14ac:dyDescent="0.45">
      <c r="A46" s="1"/>
      <c r="B46" s="518"/>
      <c r="C46" s="519"/>
      <c r="D46" s="519"/>
      <c r="E46" s="519"/>
      <c r="F46" s="519"/>
      <c r="G46" s="519"/>
      <c r="H46" s="519"/>
      <c r="I46" s="519"/>
      <c r="J46" s="519"/>
      <c r="K46" s="518"/>
      <c r="L46" s="519"/>
      <c r="M46" s="519"/>
      <c r="N46" s="519"/>
      <c r="O46" s="519"/>
      <c r="P46" s="519"/>
      <c r="Q46" s="519"/>
      <c r="R46" s="520"/>
      <c r="S46" s="521"/>
      <c r="T46" s="522"/>
      <c r="U46" s="523"/>
      <c r="V46" s="523"/>
      <c r="W46" s="524"/>
      <c r="X46" s="525">
        <f t="shared" si="0"/>
        <v>0</v>
      </c>
      <c r="Y46" s="526"/>
      <c r="Z46" s="526"/>
      <c r="AA46" s="527"/>
      <c r="AB46" s="528"/>
      <c r="AC46" s="529"/>
      <c r="AD46" s="529"/>
      <c r="AE46" s="529"/>
      <c r="AF46" s="529"/>
      <c r="AG46" s="530"/>
      <c r="AH46" s="43"/>
    </row>
    <row r="47" spans="1:34" ht="16.2" customHeight="1" x14ac:dyDescent="0.45">
      <c r="A47" s="1"/>
      <c r="B47" s="547"/>
      <c r="C47" s="548"/>
      <c r="D47" s="548"/>
      <c r="E47" s="548"/>
      <c r="F47" s="548"/>
      <c r="G47" s="548"/>
      <c r="H47" s="548"/>
      <c r="I47" s="548"/>
      <c r="J47" s="548"/>
      <c r="K47" s="547"/>
      <c r="L47" s="548"/>
      <c r="M47" s="548"/>
      <c r="N47" s="548"/>
      <c r="O47" s="548"/>
      <c r="P47" s="548"/>
      <c r="Q47" s="548"/>
      <c r="R47" s="549"/>
      <c r="S47" s="550"/>
      <c r="T47" s="551"/>
      <c r="U47" s="552"/>
      <c r="V47" s="552"/>
      <c r="W47" s="553"/>
      <c r="X47" s="554">
        <f t="shared" si="0"/>
        <v>0</v>
      </c>
      <c r="Y47" s="555"/>
      <c r="Z47" s="555"/>
      <c r="AA47" s="556"/>
      <c r="AB47" s="557"/>
      <c r="AC47" s="558"/>
      <c r="AD47" s="558"/>
      <c r="AE47" s="558"/>
      <c r="AF47" s="558"/>
      <c r="AG47" s="559"/>
      <c r="AH47" s="43"/>
    </row>
    <row r="48" spans="1:34" ht="13.5" customHeight="1" x14ac:dyDescent="0.45">
      <c r="A48" s="1"/>
      <c r="B48" s="545" t="s">
        <v>200</v>
      </c>
      <c r="C48" s="545"/>
      <c r="D48" s="545"/>
      <c r="E48" s="545"/>
      <c r="F48" s="545"/>
      <c r="G48" s="545"/>
      <c r="H48" s="545"/>
      <c r="I48" s="545"/>
      <c r="J48" s="545"/>
      <c r="K48" s="545"/>
      <c r="L48" s="545"/>
      <c r="M48" s="545"/>
      <c r="N48" s="545"/>
      <c r="O48" s="545"/>
      <c r="P48" s="545"/>
      <c r="Q48" s="545"/>
      <c r="R48" s="545"/>
      <c r="S48" s="545"/>
      <c r="T48" s="545"/>
      <c r="U48" s="545"/>
      <c r="V48" s="545"/>
      <c r="W48" s="545"/>
      <c r="X48" s="545"/>
      <c r="Y48" s="545"/>
      <c r="Z48" s="545"/>
      <c r="AA48" s="545"/>
      <c r="AB48" s="545"/>
      <c r="AC48" s="545"/>
      <c r="AD48" s="545"/>
      <c r="AE48" s="545"/>
      <c r="AF48" s="545"/>
      <c r="AG48" s="545"/>
      <c r="AH48" s="43"/>
    </row>
    <row r="49" spans="2:33" ht="13.5" customHeight="1" x14ac:dyDescent="0.45">
      <c r="B49" s="546"/>
      <c r="C49" s="546"/>
      <c r="D49" s="546"/>
      <c r="E49" s="546"/>
      <c r="F49" s="546"/>
      <c r="G49" s="546"/>
      <c r="H49" s="546"/>
      <c r="I49" s="546"/>
      <c r="J49" s="546"/>
      <c r="K49" s="546"/>
      <c r="L49" s="546"/>
      <c r="M49" s="546"/>
      <c r="N49" s="546"/>
      <c r="O49" s="546"/>
      <c r="P49" s="546"/>
      <c r="Q49" s="546"/>
      <c r="R49" s="546"/>
      <c r="S49" s="546"/>
      <c r="T49" s="546"/>
      <c r="U49" s="546"/>
      <c r="V49" s="546"/>
      <c r="W49" s="546"/>
      <c r="X49" s="546"/>
      <c r="Y49" s="546"/>
      <c r="Z49" s="546"/>
      <c r="AA49" s="546"/>
      <c r="AB49" s="546"/>
      <c r="AC49" s="546"/>
      <c r="AD49" s="546"/>
      <c r="AE49" s="546"/>
      <c r="AF49" s="546"/>
      <c r="AG49" s="546"/>
    </row>
    <row r="50" spans="2:33" ht="3" customHeight="1" x14ac:dyDescent="0.45"/>
  </sheetData>
  <sheetProtection sheet="1" selectLockedCells="1"/>
  <mergeCells count="141">
    <mergeCell ref="B48:AG48"/>
    <mergeCell ref="B49:AG49"/>
    <mergeCell ref="B47:J47"/>
    <mergeCell ref="K47:Q47"/>
    <mergeCell ref="R47:S47"/>
    <mergeCell ref="T47:W47"/>
    <mergeCell ref="X47:AA47"/>
    <mergeCell ref="AB47:AG47"/>
    <mergeCell ref="B46:J46"/>
    <mergeCell ref="K46:Q46"/>
    <mergeCell ref="R46:S46"/>
    <mergeCell ref="T46:W46"/>
    <mergeCell ref="X46:AA46"/>
    <mergeCell ref="AB46:AG46"/>
    <mergeCell ref="B45:J45"/>
    <mergeCell ref="K45:Q45"/>
    <mergeCell ref="R45:S45"/>
    <mergeCell ref="T45:W45"/>
    <mergeCell ref="X45:AA45"/>
    <mergeCell ref="AB45:AG45"/>
    <mergeCell ref="B44:J44"/>
    <mergeCell ref="K44:Q44"/>
    <mergeCell ref="R44:S44"/>
    <mergeCell ref="T44:W44"/>
    <mergeCell ref="X44:AA44"/>
    <mergeCell ref="AB44:AG44"/>
    <mergeCell ref="B43:J43"/>
    <mergeCell ref="K43:Q43"/>
    <mergeCell ref="R43:S43"/>
    <mergeCell ref="T43:W43"/>
    <mergeCell ref="X43:AA43"/>
    <mergeCell ref="AB43:AG43"/>
    <mergeCell ref="B42:J42"/>
    <mergeCell ref="K42:Q42"/>
    <mergeCell ref="R42:S42"/>
    <mergeCell ref="T42:W42"/>
    <mergeCell ref="X42:AA42"/>
    <mergeCell ref="AB42:AG42"/>
    <mergeCell ref="B41:J41"/>
    <mergeCell ref="K41:Q41"/>
    <mergeCell ref="R41:S41"/>
    <mergeCell ref="T41:W41"/>
    <mergeCell ref="X41:AA41"/>
    <mergeCell ref="AB41:AG41"/>
    <mergeCell ref="B37:K37"/>
    <mergeCell ref="L37:R37"/>
    <mergeCell ref="S37:AG37"/>
    <mergeCell ref="B38:AG38"/>
    <mergeCell ref="B40:J40"/>
    <mergeCell ref="K40:Q40"/>
    <mergeCell ref="R40:S40"/>
    <mergeCell ref="T40:W40"/>
    <mergeCell ref="X40:AA40"/>
    <mergeCell ref="AB40:AG40"/>
    <mergeCell ref="B35:K35"/>
    <mergeCell ref="L35:R35"/>
    <mergeCell ref="S35:AG35"/>
    <mergeCell ref="B36:K36"/>
    <mergeCell ref="L36:R36"/>
    <mergeCell ref="S36:AG36"/>
    <mergeCell ref="B33:K33"/>
    <mergeCell ref="L33:R33"/>
    <mergeCell ref="S33:AG33"/>
    <mergeCell ref="B34:K34"/>
    <mergeCell ref="L34:R34"/>
    <mergeCell ref="S34:AG34"/>
    <mergeCell ref="B31:K31"/>
    <mergeCell ref="L31:R31"/>
    <mergeCell ref="S31:AG31"/>
    <mergeCell ref="B32:K32"/>
    <mergeCell ref="L32:R32"/>
    <mergeCell ref="S32:AG32"/>
    <mergeCell ref="B29:K29"/>
    <mergeCell ref="L29:R29"/>
    <mergeCell ref="S29:AG29"/>
    <mergeCell ref="B30:K30"/>
    <mergeCell ref="L30:R30"/>
    <mergeCell ref="S30:AG30"/>
    <mergeCell ref="B27:K27"/>
    <mergeCell ref="L27:R27"/>
    <mergeCell ref="S27:AG27"/>
    <mergeCell ref="B28:K28"/>
    <mergeCell ref="L28:R28"/>
    <mergeCell ref="S28:AG28"/>
    <mergeCell ref="B25:K25"/>
    <mergeCell ref="L25:R25"/>
    <mergeCell ref="S25:AG25"/>
    <mergeCell ref="B26:K26"/>
    <mergeCell ref="L26:R26"/>
    <mergeCell ref="S26:AG26"/>
    <mergeCell ref="B23:K23"/>
    <mergeCell ref="L23:R23"/>
    <mergeCell ref="S23:AG23"/>
    <mergeCell ref="B24:K24"/>
    <mergeCell ref="L24:R24"/>
    <mergeCell ref="S24:AG24"/>
    <mergeCell ref="B21:K21"/>
    <mergeCell ref="L21:R21"/>
    <mergeCell ref="S21:AG21"/>
    <mergeCell ref="B22:K22"/>
    <mergeCell ref="L22:R22"/>
    <mergeCell ref="S22:AG22"/>
    <mergeCell ref="AA9:AG11"/>
    <mergeCell ref="B19:K19"/>
    <mergeCell ref="L19:R19"/>
    <mergeCell ref="S19:AG19"/>
    <mergeCell ref="B20:K20"/>
    <mergeCell ref="L20:R20"/>
    <mergeCell ref="S20:AG20"/>
    <mergeCell ref="F16:L16"/>
    <mergeCell ref="M16:S16"/>
    <mergeCell ref="T16:Z16"/>
    <mergeCell ref="AA16:AG16"/>
    <mergeCell ref="B17:AG17"/>
    <mergeCell ref="B18:K18"/>
    <mergeCell ref="L18:R18"/>
    <mergeCell ref="S18:AG18"/>
    <mergeCell ref="A1:AG1"/>
    <mergeCell ref="A2:AG2"/>
    <mergeCell ref="A3:AG3"/>
    <mergeCell ref="A4:AG4"/>
    <mergeCell ref="B5:E16"/>
    <mergeCell ref="F5:L7"/>
    <mergeCell ref="M5:S7"/>
    <mergeCell ref="T5:Z7"/>
    <mergeCell ref="AA5:AG7"/>
    <mergeCell ref="F8:L8"/>
    <mergeCell ref="F12:L12"/>
    <mergeCell ref="M12:S12"/>
    <mergeCell ref="T12:Z12"/>
    <mergeCell ref="AA12:AG12"/>
    <mergeCell ref="F13:L15"/>
    <mergeCell ref="M13:S15"/>
    <mergeCell ref="T13:Z15"/>
    <mergeCell ref="AA13:AG15"/>
    <mergeCell ref="M8:S8"/>
    <mergeCell ref="T8:Z8"/>
    <mergeCell ref="AA8:AG8"/>
    <mergeCell ref="F9:L11"/>
    <mergeCell ref="M9:S11"/>
    <mergeCell ref="T9:Z11"/>
  </mergeCells>
  <phoneticPr fontId="1"/>
  <dataValidations count="1">
    <dataValidation type="list" allowBlank="1" showInputMessage="1" showErrorMessage="1" sqref="B19:K36" xr:uid="{94688AB7-A304-4831-85FC-877424B176A6}">
      <formula1>"（直接工事費）,工事費 本工事 材料費,工事費 本工事 労務費,工事費 本工事 直接経費,（間接工事費）,工事費 本工事 共通仮設費,工事費 本工事 現場管理費,工事費 本工事 一般管理費,工事費 付帯工事費,工事費 機械器具費,工事費 測量及試験費,設備費 設備費,業務費 業務費,事務費 事務費, ,"</formula1>
    </dataValidation>
  </dataValidations>
  <printOptions horizontalCentered="1" verticalCentered="1"/>
  <pageMargins left="0.70866141732283472" right="0.43307086614173229" top="0.74803149606299213" bottom="0.59055118110236227" header="0.31496062992125984" footer="0.31496062992125984"/>
  <pageSetup paperSize="9" scale="75" orientation="portrait"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　 応募申請書</vt:lpstr>
      <vt:lpstr>様式２　 実施計画書「車両」</vt:lpstr>
      <vt:lpstr>様式３ 経費内訳 FL</vt:lpstr>
      <vt:lpstr>様式３ 経費内訳 FL R2以前導入実績あり</vt:lpstr>
      <vt:lpstr>様式３ 経費内訳 バス等</vt:lpstr>
      <vt:lpstr>様式3 経費内訳 バス H30年度以前導入実績あり</vt:lpstr>
      <vt:lpstr>'様式１　 応募申請書'!Print_Area</vt:lpstr>
      <vt:lpstr>'様式２　 実施計画書「車両」'!Print_Area</vt:lpstr>
      <vt:lpstr>'様式３ 経費内訳 FL'!Print_Area</vt:lpstr>
      <vt:lpstr>'様式３ 経費内訳 FL R2以前導入実績あり'!Print_Area</vt:lpstr>
      <vt:lpstr>'様式3 経費内訳 バス H30年度以前導入実績あり'!Print_Area</vt:lpstr>
      <vt:lpstr>'様式３ 経費内訳 バス等'!Print_Area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2023-05-02T04:11:21Z</dcterms:created>
  <dcterms:modified xsi:type="dcterms:W3CDTF">2023-07-03T05:48:42Z</dcterms:modified>
</cp:coreProperties>
</file>