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Z:\補助HP\yR05\souko\doc\"/>
    </mc:Choice>
  </mc:AlternateContent>
  <xr:revisionPtr revIDLastSave="0" documentId="13_ncr:1_{3FAA861D-FEB0-4C15-9D2B-D6CF96B9E00D}" xr6:coauthVersionLast="47" xr6:coauthVersionMax="47" xr10:uidLastSave="{00000000-0000-0000-0000-000000000000}"/>
  <bookViews>
    <workbookView xWindow="-4164" yWindow="-17388" windowWidth="30936" windowHeight="16776" tabRatio="813" xr2:uid="{00000000-000D-0000-FFFF-FFFF00000000}"/>
  </bookViews>
  <sheets>
    <sheet name="応募申請時提出書類一覧" sheetId="14" r:id="rId1"/>
    <sheet name="応募様式１" sheetId="16" r:id="rId2"/>
    <sheet name="応募様式1-2(共同事業者用)" sheetId="15" r:id="rId3"/>
    <sheet name="【別紙１】実施計画書" sheetId="2" r:id="rId4"/>
    <sheet name="【別紙2-1】経費内訳(R6)" sheetId="19" r:id="rId5"/>
    <sheet name="【別紙2-2】経費内訳(R7)" sheetId="20" r:id="rId6"/>
    <sheet name="【別紙2-3】経費内訳(複数年度事業)" sheetId="21" r:id="rId7"/>
    <sheet name="【別紙３】算出方法" sheetId="10" r:id="rId8"/>
  </sheets>
  <definedNames>
    <definedName name="_xlnm.Print_Area" localSheetId="3">【別紙１】実施計画書!$A$1:$N$365</definedName>
    <definedName name="_xlnm.Print_Area" localSheetId="4">'【別紙2-1】経費内訳(R6)'!$A$1:$T$39</definedName>
    <definedName name="_xlnm.Print_Area" localSheetId="5">'【別紙2-2】経費内訳(R7)'!$A$1:$T$39</definedName>
    <definedName name="_xlnm.Print_Area" localSheetId="6">'【別紙2-3】経費内訳(複数年度事業)'!$A$1:$T$39</definedName>
    <definedName name="_xlnm.Print_Area" localSheetId="7">【別紙３】算出方法!$A$1:$E$30</definedName>
    <definedName name="_xlnm.Print_Area" localSheetId="0">応募申請時提出書類一覧!$A$1:$F$40</definedName>
    <definedName name="_xlnm.Print_Area" localSheetId="1">応募様式１!$A$1:$L$44</definedName>
    <definedName name="_xlnm.Print_Area" localSheetId="2">'応募様式1-2(共同事業者用)'!$A$1:$L$43</definedName>
    <definedName name="Z_BC14760E_9E57_4AB8_BA47_CEC529F89A4F_.wvu.PrintArea" localSheetId="4" hidden="1">'【別紙2-1】経費内訳(R6)'!$A$2:$T$40</definedName>
    <definedName name="Z_BC14760E_9E57_4AB8_BA47_CEC529F89A4F_.wvu.PrintArea" localSheetId="5" hidden="1">'【別紙2-2】経費内訳(R7)'!$A$2:$T$40</definedName>
    <definedName name="Z_BC14760E_9E57_4AB8_BA47_CEC529F89A4F_.wvu.PrintArea" localSheetId="6" hidden="1">'【別紙2-3】経費内訳(複数年度事業)'!$A$2:$T$40</definedName>
    <definedName name="Z_BC14760E_9E57_4AB8_BA47_CEC529F89A4F_.wvu.Rows" localSheetId="4" hidden="1">'【別紙2-1】経費内訳(R6)'!$33:$33,'【別紙2-1】経費内訳(R6)'!#REF!</definedName>
    <definedName name="Z_BC14760E_9E57_4AB8_BA47_CEC529F89A4F_.wvu.Rows" localSheetId="5" hidden="1">'【別紙2-2】経費内訳(R7)'!$33:$33,'【別紙2-2】経費内訳(R7)'!#REF!</definedName>
    <definedName name="Z_BC14760E_9E57_4AB8_BA47_CEC529F89A4F_.wvu.Rows" localSheetId="6" hidden="1">'【別紙2-3】経費内訳(複数年度事業)'!$33:$33,'【別紙2-3】経費内訳(複数年度事業)'!#REF!</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2" i="21" l="1"/>
  <c r="O31" i="21"/>
  <c r="O30" i="21"/>
  <c r="E11" i="21"/>
  <c r="I11" i="21" s="1"/>
  <c r="M11" i="21" s="1"/>
  <c r="M8" i="21"/>
  <c r="I8" i="21"/>
  <c r="O32" i="20"/>
  <c r="O31" i="20"/>
  <c r="O30" i="20"/>
  <c r="E11" i="20"/>
  <c r="I11" i="20" s="1"/>
  <c r="M11" i="20" s="1"/>
  <c r="M8" i="20"/>
  <c r="I8" i="20"/>
  <c r="O32" i="19" l="1"/>
  <c r="O31" i="19"/>
  <c r="O30" i="19"/>
  <c r="M8" i="19"/>
  <c r="E11" i="19" s="1"/>
  <c r="I11" i="19" s="1"/>
  <c r="M11" i="19" s="1"/>
  <c r="I8" i="19"/>
  <c r="I202" i="2" l="1"/>
  <c r="I200" i="2"/>
  <c r="I194" i="2"/>
  <c r="I186" i="2" l="1"/>
  <c r="I190" i="2" s="1"/>
  <c r="I176" i="2"/>
  <c r="I184" i="2" s="1"/>
  <c r="I192" i="2" l="1"/>
  <c r="I201" i="2" s="1"/>
  <c r="E213" i="2"/>
  <c r="C28" i="10"/>
  <c r="C29" i="10" s="1"/>
  <c r="C24" i="10"/>
  <c r="C22" i="10"/>
  <c r="C27" i="10" s="1"/>
  <c r="C30" i="10" s="1"/>
  <c r="C13" i="10"/>
  <c r="C25" i="10" l="1"/>
</calcChain>
</file>

<file path=xl/sharedStrings.xml><?xml version="1.0" encoding="utf-8"?>
<sst xmlns="http://schemas.openxmlformats.org/spreadsheetml/2006/main" count="587" uniqueCount="391">
  <si>
    <t>＜応募申請時提出書類一覧＞</t>
    <rPh sb="1" eb="3">
      <t>オウボ</t>
    </rPh>
    <phoneticPr fontId="25"/>
  </si>
  <si>
    <t>※チェック欄に「✓」を記入してください。</t>
    <rPh sb="5" eb="6">
      <t>ラン</t>
    </rPh>
    <rPh sb="11" eb="13">
      <t>キニュウ</t>
    </rPh>
    <phoneticPr fontId="25"/>
  </si>
  <si>
    <t>書類番号</t>
  </si>
  <si>
    <t>書類名</t>
  </si>
  <si>
    <t>電子メール</t>
  </si>
  <si>
    <t>保存形式</t>
  </si>
  <si>
    <t>チェック欄</t>
    <rPh sb="4" eb="5">
      <t>ラン</t>
    </rPh>
    <phoneticPr fontId="25"/>
  </si>
  <si>
    <t>00</t>
    <phoneticPr fontId="25"/>
  </si>
  <si>
    <t>○</t>
  </si>
  <si>
    <t>Excel(ひとつのファイルです。分割しないで使用ください。)</t>
    <phoneticPr fontId="25"/>
  </si>
  <si>
    <t>✓</t>
    <phoneticPr fontId="25"/>
  </si>
  <si>
    <t>01</t>
    <phoneticPr fontId="25"/>
  </si>
  <si>
    <t>【応募様式1】応募申請書</t>
    <rPh sb="1" eb="5">
      <t>オウボヨウシキ</t>
    </rPh>
    <rPh sb="7" eb="9">
      <t>オウボ</t>
    </rPh>
    <rPh sb="9" eb="12">
      <t>シンセイショ</t>
    </rPh>
    <phoneticPr fontId="25"/>
  </si>
  <si>
    <t>×</t>
    <phoneticPr fontId="25"/>
  </si>
  <si>
    <t>【応募様式1-2】応募申請書(共同事業者用)</t>
    <rPh sb="1" eb="5">
      <t>オウボヨウシキ</t>
    </rPh>
    <rPh sb="9" eb="11">
      <t>オウボ</t>
    </rPh>
    <rPh sb="11" eb="13">
      <t>シンセイ</t>
    </rPh>
    <rPh sb="13" eb="14">
      <t>ショ</t>
    </rPh>
    <rPh sb="15" eb="17">
      <t>キョウドウ</t>
    </rPh>
    <rPh sb="17" eb="19">
      <t>ジギョウ</t>
    </rPh>
    <rPh sb="19" eb="21">
      <t>シャヨウ</t>
    </rPh>
    <phoneticPr fontId="25"/>
  </si>
  <si>
    <t>02</t>
    <phoneticPr fontId="25"/>
  </si>
  <si>
    <t>【別紙１】実施計画書</t>
  </si>
  <si>
    <t>03</t>
    <phoneticPr fontId="25"/>
  </si>
  <si>
    <t>04</t>
    <phoneticPr fontId="25"/>
  </si>
  <si>
    <t>Excel</t>
    <phoneticPr fontId="25"/>
  </si>
  <si>
    <t>05</t>
    <phoneticPr fontId="25"/>
  </si>
  <si>
    <t>事業を行う場所の図面や写真</t>
  </si>
  <si>
    <t>PDF等</t>
  </si>
  <si>
    <t>06</t>
    <phoneticPr fontId="25"/>
  </si>
  <si>
    <t>導入設備・機器等の仕様書・配置図・システム図</t>
  </si>
  <si>
    <t>07</t>
    <phoneticPr fontId="25"/>
  </si>
  <si>
    <t>導入設備・機器等のパンフレット・耐用年数・その他資料</t>
  </si>
  <si>
    <t>08</t>
    <phoneticPr fontId="25"/>
  </si>
  <si>
    <t>09</t>
    <phoneticPr fontId="25"/>
  </si>
  <si>
    <t>〈別紙１〉暴力団排除に関する誓約書</t>
    <phoneticPr fontId="25"/>
  </si>
  <si>
    <t>法律に基づく事業者であることを証する許可書等の写し</t>
  </si>
  <si>
    <t>代表事業者の企業パンフレット</t>
  </si>
  <si>
    <t>代表事業者の定款または寄付行為</t>
  </si>
  <si>
    <t>代表事業者の経理状況説明書</t>
  </si>
  <si>
    <t>（直近２ヵ年度分の貸借対照表および損益計算書）</t>
  </si>
  <si>
    <t>（個人事業主の場合は直近２ヵ年度分の確定申告書類の写し）</t>
  </si>
  <si>
    <r>
      <t>共同事業者の企業パンフレット</t>
    </r>
    <r>
      <rPr>
        <sz val="9"/>
        <color rgb="FF000000"/>
        <rFont val="HG丸ｺﾞｼｯｸM-PRO"/>
        <family val="3"/>
        <charset val="128"/>
      </rPr>
      <t>※</t>
    </r>
  </si>
  <si>
    <t>△</t>
  </si>
  <si>
    <r>
      <t>共同事業者の定款または寄付行為</t>
    </r>
    <r>
      <rPr>
        <sz val="9"/>
        <color rgb="FF000000"/>
        <rFont val="HG丸ｺﾞｼｯｸM-PRO"/>
        <family val="3"/>
        <charset val="128"/>
      </rPr>
      <t>※</t>
    </r>
  </si>
  <si>
    <r>
      <t>共同事業者の経理状況説明書</t>
    </r>
    <r>
      <rPr>
        <sz val="8"/>
        <color rgb="FF000000"/>
        <rFont val="HG丸ｺﾞｼｯｸM-PRO"/>
        <family val="3"/>
        <charset val="128"/>
      </rPr>
      <t>※</t>
    </r>
  </si>
  <si>
    <t>リース等契約書案（ファイナンスリース等を利用する場合）</t>
  </si>
  <si>
    <t>〈書類作成時の留意事項等〉</t>
    <rPh sb="1" eb="3">
      <t>ショルイ</t>
    </rPh>
    <rPh sb="3" eb="5">
      <t>サクセイ</t>
    </rPh>
    <rPh sb="5" eb="6">
      <t>ジ</t>
    </rPh>
    <rPh sb="7" eb="9">
      <t>リュウイ</t>
    </rPh>
    <rPh sb="9" eb="12">
      <t>ジコウナド</t>
    </rPh>
    <phoneticPr fontId="25"/>
  </si>
  <si>
    <t xml:space="preserve">    すべての書類は押印不要です。</t>
    <rPh sb="8" eb="10">
      <t>ショルイ</t>
    </rPh>
    <rPh sb="11" eb="13">
      <t>オウイン</t>
    </rPh>
    <rPh sb="13" eb="15">
      <t>フヨウ</t>
    </rPh>
    <phoneticPr fontId="25"/>
  </si>
  <si>
    <t>　※Excelで作成した資料はそのままの形式で、それ以外の資料はPDF形式で提出ください。</t>
    <rPh sb="8" eb="10">
      <t>サクセイ</t>
    </rPh>
    <rPh sb="12" eb="14">
      <t>シリョウ</t>
    </rPh>
    <rPh sb="20" eb="22">
      <t>ケイシキ</t>
    </rPh>
    <rPh sb="26" eb="28">
      <t>イガイ</t>
    </rPh>
    <rPh sb="29" eb="31">
      <t>シリョウ</t>
    </rPh>
    <rPh sb="35" eb="37">
      <t>ケイシキ</t>
    </rPh>
    <rPh sb="38" eb="40">
      <t>テイシュツ</t>
    </rPh>
    <phoneticPr fontId="25"/>
  </si>
  <si>
    <t>　※16～19は該当する場合のみ提出</t>
    <rPh sb="8" eb="10">
      <t>ガイトウ</t>
    </rPh>
    <rPh sb="12" eb="14">
      <t>バアイ</t>
    </rPh>
    <rPh sb="16" eb="18">
      <t>テイシュツ</t>
    </rPh>
    <phoneticPr fontId="25"/>
  </si>
  <si>
    <t>【応募様式１】</t>
  </si>
  <si>
    <t>申請者</t>
  </si>
  <si>
    <t>住　　　　所</t>
  </si>
  <si>
    <t>氏名又は名称</t>
  </si>
  <si>
    <t>代表者の職・氏名</t>
  </si>
  <si>
    <t>　　　</t>
  </si>
  <si>
    <t>　　　　　</t>
  </si>
  <si>
    <t>【応募様式１－２】</t>
  </si>
  <si>
    <t>（共同事業者用）</t>
  </si>
  <si>
    <r>
      <t>注</t>
    </r>
    <r>
      <rPr>
        <sz val="10.5"/>
        <color rgb="FF000000"/>
        <rFont val="ＭＳ 明朝"/>
        <family val="1"/>
        <charset val="128"/>
      </rPr>
      <t>　本文下線部分は、以下のとおり記載すること。</t>
    </r>
  </si>
  <si>
    <t>別紙１</t>
    <phoneticPr fontId="25"/>
  </si>
  <si>
    <t>建築物等のＺＥＢ化・省ＣＯ２化普及加速事業実施計画書</t>
  </si>
  <si>
    <t>（サステナブル倉庫モデル促進事業）</t>
  </si>
  <si>
    <t>１．申請者等の概要</t>
  </si>
  <si>
    <t>事業実施の事業者名</t>
  </si>
  <si>
    <t xml:space="preserve">代表事業者 </t>
    <phoneticPr fontId="25"/>
  </si>
  <si>
    <t>事業実施責任者</t>
  </si>
  <si>
    <t>所属部署名・役職</t>
  </si>
  <si>
    <t>住所（所在地）</t>
  </si>
  <si>
    <t>〒</t>
  </si>
  <si>
    <t>電話番号</t>
  </si>
  <si>
    <t>E-mailアドレス</t>
  </si>
  <si>
    <t>連絡窓口担当者</t>
  </si>
  <si>
    <t>住所（書類の受領先）</t>
    <phoneticPr fontId="25"/>
  </si>
  <si>
    <t>企業規模</t>
  </si>
  <si>
    <t>資本金</t>
  </si>
  <si>
    <t>従業員数</t>
  </si>
  <si>
    <t>中小企業</t>
  </si>
  <si>
    <t>【事業者における温室効果ガス排出量の削減目標及び削減対策事項】</t>
  </si>
  <si>
    <t>【算出可能な最新年度の事業者全体のエネルギー使用量】</t>
  </si>
  <si>
    <t>【環境配慮への取組み】</t>
  </si>
  <si>
    <t>【再エネ促進区域内で再エネ設備を導入する事業】</t>
  </si>
  <si>
    <t>共同事業者</t>
  </si>
  <si>
    <t>共同事業者名称</t>
  </si>
  <si>
    <t>※共同事業者が複数ある場合は、共同事業者欄を増やしてください。</t>
    <phoneticPr fontId="25"/>
  </si>
  <si>
    <t>２．本事業申請の目的等、事業の概要</t>
  </si>
  <si>
    <t>(１)本事業申請の目的等</t>
  </si>
  <si>
    <t>＊本事業への申請の背景と経緯や補助事業者における本事業の目的と目標を簡潔に記載すること。</t>
  </si>
  <si>
    <t>(２)事業の主たる実施場所　※地図を添付すること。</t>
  </si>
  <si>
    <t>実施場所</t>
  </si>
  <si>
    <t>(３)補助対象施設の概要</t>
  </si>
  <si>
    <t>営業倉庫の名称</t>
  </si>
  <si>
    <t>既設・新設の別</t>
  </si>
  <si>
    <t>住所（住居表示）</t>
  </si>
  <si>
    <t>施設の規模</t>
  </si>
  <si>
    <t>（　　　％）</t>
  </si>
  <si>
    <t>(４)導入設備・機器　※機器・設備の耐用年数の根拠資料を添付すること。</t>
  </si>
  <si>
    <t>設備・機器名称</t>
  </si>
  <si>
    <t>数量</t>
    <phoneticPr fontId="25"/>
  </si>
  <si>
    <t>法定耐用年数</t>
  </si>
  <si>
    <t>①</t>
  </si>
  <si>
    <t>台</t>
    <phoneticPr fontId="25"/>
  </si>
  <si>
    <t>年</t>
  </si>
  <si>
    <t>②</t>
  </si>
  <si>
    <t>③</t>
  </si>
  <si>
    <t>④</t>
  </si>
  <si>
    <t>(５)導入設備・機器等の概要</t>
    <phoneticPr fontId="25"/>
  </si>
  <si>
    <t>＊図等を用いてわかりやすく記載すること。</t>
  </si>
  <si>
    <t>＊導入する設備等の仕様書・配置図・システム図等の根拠資料を添付すること。</t>
    <phoneticPr fontId="25"/>
  </si>
  <si>
    <t>＊導入する設備等のうち再生可能エネルギー設備については、「固定価格買取制度」に定める設備認定を
　受けないこと。</t>
    <phoneticPr fontId="25"/>
  </si>
  <si>
    <t>【概要】</t>
  </si>
  <si>
    <t>【イメージ図】</t>
  </si>
  <si>
    <t>３．事業の効果</t>
  </si>
  <si>
    <t>(１)CO2削減効果の算定根拠</t>
  </si>
  <si>
    <t>＊下記(２)CO2削減効果のA～Pの項目ごとに、考え方や計算方法を整理すること（様式は自由）。計算に用い
  た根拠資料も提出すること。</t>
    <phoneticPr fontId="25"/>
  </si>
  <si>
    <t>(２)CO2削減効果</t>
  </si>
  <si>
    <t>事業による直接効果</t>
  </si>
  <si>
    <t>事業実施前</t>
    <phoneticPr fontId="25"/>
  </si>
  <si>
    <t>(A)倉庫内の空調・照明の年間消費電力量</t>
  </si>
  <si>
    <t>kWh/年</t>
  </si>
  <si>
    <t>(B)倉庫内の空調・照明の年間CO2排出量</t>
  </si>
  <si>
    <t>t-CO2/年</t>
  </si>
  <si>
    <t>（A×電力のCO2排出係数0.000579 t-CO2/ kWh）</t>
  </si>
  <si>
    <t>(C)倉庫内の機器による年間CO2排出量</t>
  </si>
  <si>
    <t>〈既存の機器からの入れ替えの場合〉</t>
    <phoneticPr fontId="25"/>
  </si>
  <si>
    <t>既存の機器による年間CO2排出量</t>
    <phoneticPr fontId="25"/>
  </si>
  <si>
    <t>〈新規導入の場合〉</t>
    <phoneticPr fontId="25"/>
  </si>
  <si>
    <t>導入する省人化設備が担う作業を従来型の機器（内燃機関式フォークリフト等）が担った場合の想定年間CO2排出量</t>
  </si>
  <si>
    <t>(D)　計（B+C）</t>
  </si>
  <si>
    <t>事業実施後</t>
  </si>
  <si>
    <t>(E)倉庫内の空調・照明の年間消費電力量</t>
  </si>
  <si>
    <t>(F)倉庫内の空調・照明の年間CO2排出量</t>
  </si>
  <si>
    <t>（E×電力のCO2排出係数0.000579 t-CO2/ kWh）</t>
  </si>
  <si>
    <t>(G)導入する省人化設備の稼働に伴う年間消費電力量
  (設備ごとの年間消費電力量の和)</t>
    <rPh sb="20" eb="22">
      <t>ショウヒ</t>
    </rPh>
    <rPh sb="22" eb="25">
      <t>デンリョクリョウ</t>
    </rPh>
    <rPh sb="36" eb="41">
      <t>ショウヒデンリョクリョウ</t>
    </rPh>
    <phoneticPr fontId="25"/>
  </si>
  <si>
    <t>kWh/年</t>
    <rPh sb="4" eb="5">
      <t>ネン</t>
    </rPh>
    <phoneticPr fontId="25"/>
  </si>
  <si>
    <t>(H)導入する省人化設備の稼働に伴う年間CO2排出量
  (設備ごとの年間CO2排出量の和)</t>
    <phoneticPr fontId="25"/>
  </si>
  <si>
    <t>(I)　計（F+H）</t>
    <phoneticPr fontId="25"/>
  </si>
  <si>
    <t>(J)　省人化設備による年間CO2削減量（D-H）</t>
    <phoneticPr fontId="25"/>
  </si>
  <si>
    <t>(L)　再エネ設備による年間CO2削減量</t>
    <phoneticPr fontId="25"/>
  </si>
  <si>
    <t>　　（K×電力のCO2排出係数0.000579 t-CO2/ kWh）</t>
    <phoneticPr fontId="25"/>
  </si>
  <si>
    <t>総CO2削減量</t>
  </si>
  <si>
    <t>(M)省人化設備・省CO2化設備等による総CO2削減量</t>
    <rPh sb="9" eb="10">
      <t>ショウ</t>
    </rPh>
    <rPh sb="13" eb="14">
      <t>カ</t>
    </rPh>
    <rPh sb="14" eb="16">
      <t>セツビ</t>
    </rPh>
    <rPh sb="16" eb="17">
      <t>トウ</t>
    </rPh>
    <phoneticPr fontId="25"/>
  </si>
  <si>
    <t>t-CO2</t>
  </si>
  <si>
    <t>(設備ごとの年間CO2削減量×法定耐用年数分の累計値)</t>
    <rPh sb="21" eb="22">
      <t>ブン</t>
    </rPh>
    <phoneticPr fontId="25"/>
  </si>
  <si>
    <t>(N)再エネ設備による総CO2削減量</t>
    <phoneticPr fontId="25"/>
  </si>
  <si>
    <t>(O)　計（M＋N）</t>
    <phoneticPr fontId="25"/>
  </si>
  <si>
    <t>(P)年間CO2削減率（　(J+L)/D　）</t>
    <phoneticPr fontId="25"/>
  </si>
  <si>
    <t>％</t>
  </si>
  <si>
    <t>(Q)年間消費電力総削減量（空調・照明・再エネ設備分）　
（　(A－E)＋K　）</t>
    <phoneticPr fontId="25"/>
  </si>
  <si>
    <t>＊（E）は、省人化設備の導入による、倉庫内の温度管理にかかるエネルギー消費量の削減や、照明設備数や照明時間の低減によるエネルギー消費量の削減などを想定して算出すること。</t>
    <phoneticPr fontId="25"/>
  </si>
  <si>
    <t>例：設備Ａと設備Ｂをまとめて導入する場合</t>
  </si>
  <si>
    <t>　総CO2削減量[t-CO2]＝設備ＡのCO2の排出削減量[t-CO2/年]×法定耐用年数[年] ＋ 設備ＢのCO2の排出削減量[t-CO2/年]×法定耐用年数[年]</t>
    <phoneticPr fontId="25"/>
  </si>
  <si>
    <t>(３)CO2削減コスト等</t>
  </si>
  <si>
    <t>＊事業実施によりCO2を１トン削減するために必要なコストを次の計算式を用いて算出し、計算式も記載
  すること。</t>
    <phoneticPr fontId="25"/>
  </si>
  <si>
    <t>■補助対象経費ベース　　　　　　　</t>
    <phoneticPr fontId="25"/>
  </si>
  <si>
    <t>円/t-CO2　（金額は小数点以下を切り捨て）</t>
  </si>
  <si>
    <t xml:space="preserve">＊補助対象経費ベースのCO2削減コスト[円/t-CO2]＝補助対象経費の支出予定額[円]
　（別紙２－１所要経費欄（４）の額）÷　CO2削減効果欄の総CO2削減量[t-CO2] </t>
    <phoneticPr fontId="25"/>
  </si>
  <si>
    <t>■補助金ベース</t>
    <phoneticPr fontId="25"/>
  </si>
  <si>
    <t>円/t-CO2　（金額は小数点以下を切り捨て）</t>
    <phoneticPr fontId="25"/>
  </si>
  <si>
    <t>(４)資金回収年数</t>
  </si>
  <si>
    <t>補助対象経費に係る自己負担額</t>
  </si>
  <si>
    <t>円</t>
  </si>
  <si>
    <t>ランニングコスト（１年）の減少額</t>
  </si>
  <si>
    <t>資金回収年数</t>
  </si>
  <si>
    <t>４．事業実施スケジュール</t>
  </si>
  <si>
    <t>（１）補助事業の開始及び完了予定日</t>
  </si>
  <si>
    <t>（２）スケジュール表</t>
  </si>
  <si>
    <t>　</t>
    <phoneticPr fontId="25"/>
  </si>
  <si>
    <t>&lt;令和６年度&gt;</t>
  </si>
  <si>
    <t>４月</t>
  </si>
  <si>
    <t>５月</t>
  </si>
  <si>
    <t>６月</t>
  </si>
  <si>
    <t>７月</t>
  </si>
  <si>
    <t>８月</t>
  </si>
  <si>
    <t>９月</t>
  </si>
  <si>
    <t>１0月</t>
  </si>
  <si>
    <t>11月</t>
  </si>
  <si>
    <t>12月</t>
  </si>
  <si>
    <t>１月</t>
  </si>
  <si>
    <t>２月</t>
  </si>
  <si>
    <t>契約</t>
  </si>
  <si>
    <t>納入①</t>
  </si>
  <si>
    <t>納入②</t>
  </si>
  <si>
    <t>支払時期</t>
  </si>
  <si>
    <t>５．補助事業の性格</t>
  </si>
  <si>
    <t>（１）他の事業者への波及効果</t>
  </si>
  <si>
    <t>（２）事業の実現可能性・継続可能性</t>
  </si>
  <si>
    <t>（３）導入技術やスキーム等の今後の活用・展開の見通し</t>
  </si>
  <si>
    <t>６．事業の実施体制、資金計画、設備の保守計画、事業実施に関する事項</t>
  </si>
  <si>
    <t>(１)事業の実施体制</t>
  </si>
  <si>
    <t>＊補助事業の実施体制について、関係機関との連携、補助事業者内の施工監理や経理等の体制を含め記入すること。（別紙添付でも可）</t>
    <phoneticPr fontId="25"/>
  </si>
  <si>
    <t>　■代表事業者、共同事業者等の役割</t>
  </si>
  <si>
    <t>　■発注から支払等の実施体制</t>
  </si>
  <si>
    <t>(２)資金計画</t>
  </si>
  <si>
    <t>①補助対象経費の資金調達方法</t>
  </si>
  <si>
    <t>②資金調達計画</t>
  </si>
  <si>
    <t>自己資金</t>
  </si>
  <si>
    <t>寄付金その他の収入</t>
  </si>
  <si>
    <t>合計</t>
  </si>
  <si>
    <t>(３)設備の保守計画</t>
  </si>
  <si>
    <t>＊導入する設備の保守計画を記入すること。</t>
  </si>
  <si>
    <t>(４)他の補助金との関係</t>
  </si>
  <si>
    <t>＊国からの他の補助事業等（固定価格買取制度含む）への応募状況等を記入すること。</t>
  </si>
  <si>
    <t>(５)許認可、権利関係等事業実施の前提となる事項及び実施上問題となる事項</t>
  </si>
  <si>
    <t>＊補助事業遂行上、許認可、権利関係等関係者間の調整が必要となる事項について記入すること。</t>
  </si>
  <si>
    <t>記入欄が少ない場合は、適宜様式を引き伸ばして使用すること。</t>
  </si>
  <si>
    <t>所要経費</t>
  </si>
  <si>
    <t>(1)総事業費</t>
  </si>
  <si>
    <t>(3)差引額</t>
  </si>
  <si>
    <t>(1)－(2)</t>
  </si>
  <si>
    <t>(5)基準額</t>
  </si>
  <si>
    <t>(6)選定額</t>
  </si>
  <si>
    <t>(7)補助基本額</t>
  </si>
  <si>
    <t>(8)補助金所要額</t>
    <phoneticPr fontId="25"/>
  </si>
  <si>
    <t>(4)と(5)を比較して少ない方の額</t>
  </si>
  <si>
    <t>(3)と(6)を比較して少ない方の額</t>
  </si>
  <si>
    <t>(7)×1/2</t>
    <phoneticPr fontId="25"/>
  </si>
  <si>
    <t>補助対象経費支出予定額内訳</t>
  </si>
  <si>
    <t>経費区分・費目</t>
  </si>
  <si>
    <t>積　　算　　内　　訳</t>
  </si>
  <si>
    <t>合　　計</t>
  </si>
  <si>
    <t>購入予定の主な財産の内訳（一品、一組又は一式の価格が５０万円以上のもの）</t>
  </si>
  <si>
    <t>名　　称</t>
  </si>
  <si>
    <t>金　額</t>
  </si>
  <si>
    <t>購入予定年月</t>
  </si>
  <si>
    <t>注1）本内訳に、見積書又は計算書等を添付すること。</t>
  </si>
  <si>
    <r>
      <t>注3）</t>
    </r>
    <r>
      <rPr>
        <sz val="9"/>
        <color rgb="FF000000"/>
        <rFont val="ＭＳ 明朝"/>
        <family val="1"/>
        <charset val="128"/>
      </rPr>
      <t>所要経費(8)補助金所要額が上限額（１億円または(9)の記載額のどちらか小さい方）を超える場合は、上限額に置き換える。</t>
    </r>
  </si>
  <si>
    <t>注4）所要経費(8)補助金所要額について、1,000円未満の端数が生じた場合は、これを切り捨てること。</t>
  </si>
  <si>
    <t>（事業期間が単年度の場合）</t>
    <rPh sb="1" eb="5">
      <t>ジギョウキカン</t>
    </rPh>
    <rPh sb="6" eb="9">
      <t>タンネンド</t>
    </rPh>
    <rPh sb="10" eb="12">
      <t>バアイ</t>
    </rPh>
    <phoneticPr fontId="25"/>
  </si>
  <si>
    <t>（考え方）　上限額[円]　＝　総CO2削減量[t-CO2]　×　８０，０００[円/t-CO2]</t>
    <rPh sb="1" eb="2">
      <t>カンガ</t>
    </rPh>
    <rPh sb="3" eb="4">
      <t>カタ</t>
    </rPh>
    <rPh sb="6" eb="9">
      <t>ジョウゲンガク</t>
    </rPh>
    <phoneticPr fontId="25"/>
  </si>
  <si>
    <t>①　総CO2削減量[t-CO2]</t>
    <phoneticPr fontId="25"/>
  </si>
  <si>
    <t>← 【様式１】別紙1　実施計画書 3.事業の効果の(N)総CO2削減量を入力してください。</t>
    <rPh sb="36" eb="38">
      <t>ニュウリョク</t>
    </rPh>
    <phoneticPr fontId="25"/>
  </si>
  <si>
    <t>②　上限額[円]（自動計算）</t>
    <rPh sb="2" eb="5">
      <t>ジョウゲンガク</t>
    </rPh>
    <rPh sb="9" eb="13">
      <t>ジドウケイサン</t>
    </rPh>
    <phoneticPr fontId="25"/>
  </si>
  <si>
    <t>→　別紙２－１経費内訳【令和５年度補正予算による令和６年度実施分】の所要経費「（9）CO２削減コストに応じた上限額」に転記してください。</t>
    <rPh sb="2" eb="4">
      <t>ベッシ</t>
    </rPh>
    <rPh sb="7" eb="11">
      <t>ケイヒウチワケ</t>
    </rPh>
    <rPh sb="59" eb="61">
      <t>テンキ</t>
    </rPh>
    <rPh sb="64" eb="66">
      <t>サクゲンオウジョウゲンガクランキサイ</t>
    </rPh>
    <phoneticPr fontId="25"/>
  </si>
  <si>
    <t>（事業期間が複数年度の申請の場合）</t>
    <rPh sb="1" eb="5">
      <t>ジギョウキカン</t>
    </rPh>
    <phoneticPr fontId="25"/>
  </si>
  <si>
    <t>（考え方）「CO２削減コストによる上限額（総CO2削減量[t-CO2]×80,000[円/t-CO2]）」(ア)は、「全事業年度分の補助基本額の２分の１」(イ)に対して適用されます。(ア)が(イ)を下回った場合、各年度の「CO2削減コストに応じた上限額」はア/イで按分して算出します。</t>
    <rPh sb="1" eb="2">
      <t>カンガ</t>
    </rPh>
    <rPh sb="3" eb="4">
      <t>カタ</t>
    </rPh>
    <rPh sb="81" eb="82">
      <t>タイ</t>
    </rPh>
    <phoneticPr fontId="25"/>
  </si>
  <si>
    <t>③　総CO2削減量[t-CO2]</t>
    <phoneticPr fontId="25"/>
  </si>
  <si>
    <t>④　CO２削減コストによる上限額[円]（自動計算）</t>
    <rPh sb="13" eb="16">
      <t>ジョウゲンガク</t>
    </rPh>
    <rPh sb="17" eb="18">
      <t>エン</t>
    </rPh>
    <rPh sb="20" eb="22">
      <t>ジドウ</t>
    </rPh>
    <rPh sb="22" eb="24">
      <t>ケイサン</t>
    </rPh>
    <phoneticPr fontId="25"/>
  </si>
  <si>
    <t>→　別紙２－１経費内訳の所要経費【全事業年度分】「（9）CO３削減コストに応じた上限額」に転記してください。</t>
    <rPh sb="45" eb="47">
      <t>テンキ</t>
    </rPh>
    <phoneticPr fontId="25"/>
  </si>
  <si>
    <t>⑤　【全事業年度分】の補助基本額[円]</t>
    <rPh sb="11" eb="16">
      <t>ホジョキホンガク</t>
    </rPh>
    <phoneticPr fontId="25"/>
  </si>
  <si>
    <r>
      <t>← 別紙２－１</t>
    </r>
    <r>
      <rPr>
        <sz val="10"/>
        <color theme="1"/>
        <rFont val="游ゴシック"/>
        <family val="3"/>
        <charset val="128"/>
      </rPr>
      <t>経費内訳</t>
    </r>
    <r>
      <rPr>
        <sz val="10"/>
        <color theme="1"/>
        <rFont val="游ゴシック"/>
        <family val="3"/>
        <charset val="128"/>
        <scheme val="minor"/>
      </rPr>
      <t>【全事業年度分】の（7）補助基本額を入力してください。</t>
    </r>
    <rPh sb="2" eb="4">
      <t>ベッシ</t>
    </rPh>
    <rPh sb="7" eb="11">
      <t>ケイヒウチワケ</t>
    </rPh>
    <rPh sb="25" eb="27">
      <t>キホン</t>
    </rPh>
    <phoneticPr fontId="25"/>
  </si>
  <si>
    <t>⑥　⑤の２分の１の金額[円]（自動計算）</t>
    <rPh sb="5" eb="6">
      <t>ブン</t>
    </rPh>
    <rPh sb="9" eb="11">
      <t>キンガク</t>
    </rPh>
    <rPh sb="15" eb="19">
      <t>ジドウケイサン</t>
    </rPh>
    <phoneticPr fontId="25"/>
  </si>
  <si>
    <t>⑦　④と⑥の小さい方の額[円]（自動計算）</t>
    <rPh sb="6" eb="7">
      <t>チイ</t>
    </rPh>
    <rPh sb="9" eb="10">
      <t>ホウ</t>
    </rPh>
    <rPh sb="11" eb="12">
      <t>ガク</t>
    </rPh>
    <rPh sb="16" eb="20">
      <t>ジドウケイサン</t>
    </rPh>
    <phoneticPr fontId="25"/>
  </si>
  <si>
    <t>⑧　【令和５年度補正予算による令和６年度実施分】の補助基本額[円]</t>
    <rPh sb="25" eb="30">
      <t>ホジョキホンガク</t>
    </rPh>
    <phoneticPr fontId="25"/>
  </si>
  <si>
    <r>
      <t>← 別紙２－１</t>
    </r>
    <r>
      <rPr>
        <sz val="10"/>
        <color theme="1"/>
        <rFont val="游ゴシック"/>
        <family val="3"/>
        <charset val="128"/>
      </rPr>
      <t>【令和５年度補正予算による令和６年度実施分】の（7）補助基本額</t>
    </r>
    <r>
      <rPr>
        <sz val="10"/>
        <color theme="1"/>
        <rFont val="游ゴシック"/>
        <family val="3"/>
        <charset val="128"/>
        <scheme val="minor"/>
      </rPr>
      <t>を入力してください。</t>
    </r>
    <rPh sb="2" eb="4">
      <t>ベッシ</t>
    </rPh>
    <rPh sb="8" eb="10">
      <t>レイワ</t>
    </rPh>
    <rPh sb="11" eb="13">
      <t>ネンド</t>
    </rPh>
    <rPh sb="13" eb="15">
      <t>ホセイ</t>
    </rPh>
    <rPh sb="15" eb="17">
      <t>ヨサン</t>
    </rPh>
    <rPh sb="20" eb="22">
      <t>レイワ</t>
    </rPh>
    <rPh sb="23" eb="25">
      <t>ネンド</t>
    </rPh>
    <rPh sb="25" eb="27">
      <t>ジッシ</t>
    </rPh>
    <rPh sb="27" eb="28">
      <t>ブン</t>
    </rPh>
    <rPh sb="33" eb="35">
      <t>ホジョ</t>
    </rPh>
    <rPh sb="35" eb="37">
      <t>キホン</t>
    </rPh>
    <rPh sb="37" eb="38">
      <t>ガク</t>
    </rPh>
    <phoneticPr fontId="25"/>
  </si>
  <si>
    <t>⑨　【令和５年度補正予算による令和６年度実施分】の上限額[円]（自動計算）</t>
    <rPh sb="25" eb="28">
      <t>ジョウゲンガク</t>
    </rPh>
    <rPh sb="32" eb="36">
      <t>ジドウケイサン</t>
    </rPh>
    <phoneticPr fontId="25"/>
  </si>
  <si>
    <t>→　別紙２－１経費内訳の所要経費【令和５年度補正予算による令和６年度実施分】の「（9）CO２削減コストに応じた上限額」に転記してください。</t>
    <rPh sb="2" eb="4">
      <t>ベッシ</t>
    </rPh>
    <rPh sb="7" eb="11">
      <t>ケイヒウチワケ</t>
    </rPh>
    <rPh sb="12" eb="16">
      <t>ショヨウケイヒ</t>
    </rPh>
    <rPh sb="46" eb="48">
      <t>サクゲン</t>
    </rPh>
    <rPh sb="52" eb="53">
      <t>オウ</t>
    </rPh>
    <rPh sb="55" eb="58">
      <t>ジョウゲンガク</t>
    </rPh>
    <rPh sb="60" eb="62">
      <t>テンキ</t>
    </rPh>
    <phoneticPr fontId="25"/>
  </si>
  <si>
    <t>⑩　複数年度２年目（令和７年度実施分）の補助基本額[円]（自動計算）※参考値</t>
    <rPh sb="2" eb="6">
      <t>フクスウネンド</t>
    </rPh>
    <rPh sb="7" eb="9">
      <t>ネンメ</t>
    </rPh>
    <rPh sb="10" eb="12">
      <t>レイワ</t>
    </rPh>
    <rPh sb="13" eb="15">
      <t>ネンド</t>
    </rPh>
    <rPh sb="15" eb="18">
      <t>ジッシブン</t>
    </rPh>
    <rPh sb="20" eb="25">
      <t>ホジョキホンガク</t>
    </rPh>
    <rPh sb="29" eb="33">
      <t>ジドウケイサン</t>
    </rPh>
    <rPh sb="35" eb="38">
      <t>サンコウチ</t>
    </rPh>
    <phoneticPr fontId="25"/>
  </si>
  <si>
    <t>⑪　複数年度２年目（令和７年度実施分）の上限額[円]（自動計算）※参考値</t>
    <rPh sb="2" eb="4">
      <t>フクスウ</t>
    </rPh>
    <rPh sb="4" eb="6">
      <t>ネンド</t>
    </rPh>
    <rPh sb="7" eb="9">
      <t>ネンメ</t>
    </rPh>
    <rPh sb="10" eb="12">
      <t>レイワ</t>
    </rPh>
    <rPh sb="13" eb="15">
      <t>ネンド</t>
    </rPh>
    <rPh sb="15" eb="17">
      <t>ジッシ</t>
    </rPh>
    <rPh sb="17" eb="18">
      <t>ブン</t>
    </rPh>
    <rPh sb="20" eb="23">
      <t>ジョウゲンガク</t>
    </rPh>
    <rPh sb="27" eb="31">
      <t>ジドウケイサン</t>
    </rPh>
    <rPh sb="33" eb="36">
      <t>サンコウチ</t>
    </rPh>
    <phoneticPr fontId="25"/>
  </si>
  <si>
    <t>⑫　⑨＋⑪（令和6年実施分の上限額＋令和7年度実施分の上限額）[円]（自動計算）※参考値</t>
    <rPh sb="6" eb="8">
      <t>レイワ</t>
    </rPh>
    <rPh sb="9" eb="10">
      <t>ネン</t>
    </rPh>
    <rPh sb="10" eb="13">
      <t>ジッシブン</t>
    </rPh>
    <rPh sb="14" eb="17">
      <t>ジョウゲンガク</t>
    </rPh>
    <rPh sb="18" eb="20">
      <t>レイワ</t>
    </rPh>
    <rPh sb="21" eb="23">
      <t>ネンド</t>
    </rPh>
    <rPh sb="23" eb="26">
      <t>ジッシブン</t>
    </rPh>
    <rPh sb="27" eb="30">
      <t>ジョウゲンガク</t>
    </rPh>
    <rPh sb="35" eb="39">
      <t>ジドウケイサン</t>
    </rPh>
    <rPh sb="41" eb="44">
      <t>サンコウチ</t>
    </rPh>
    <phoneticPr fontId="25"/>
  </si>
  <si>
    <t>　・書類番号00～03は財団ホームページからダウンロードしてください。</t>
    <phoneticPr fontId="25"/>
  </si>
  <si>
    <t>令和　　年　　月　　日</t>
    <rPh sb="0" eb="2">
      <t>レイワ</t>
    </rPh>
    <phoneticPr fontId="25"/>
  </si>
  <si>
    <t>　実施計画書【別紙１】又は経費内訳【別紙２】において事業ごとに求めている設備等のシステム図・配置図・仕様書、補助事業に関する見積書・各種計算書等を添付すること。</t>
    <phoneticPr fontId="25"/>
  </si>
  <si>
    <r>
      <t>　　　　　　　　　　　　　</t>
    </r>
    <r>
      <rPr>
        <sz val="11"/>
        <color theme="1"/>
        <rFont val="ＭＳ 明朝"/>
        <family val="1"/>
        <charset val="128"/>
      </rPr>
      <t>が代表事業者として実施する</t>
    </r>
    <r>
      <rPr>
        <u/>
        <sz val="11"/>
        <color theme="1"/>
        <rFont val="ＭＳ 明朝"/>
        <family val="1"/>
        <charset val="128"/>
      </rPr>
      <t>サステナブル倉庫モデル促進事業</t>
    </r>
    <r>
      <rPr>
        <sz val="11"/>
        <color theme="1"/>
        <rFont val="ＭＳ 明朝"/>
        <family val="1"/>
        <charset val="128"/>
      </rPr>
      <t>に共同事業者として参画します。つきましては、以下の必要書類を提出します。</t>
    </r>
    <phoneticPr fontId="25"/>
  </si>
  <si>
    <t>※色付の枠は記載してください。</t>
    <rPh sb="1" eb="3">
      <t>イロツ</t>
    </rPh>
    <rPh sb="4" eb="5">
      <t>ワク</t>
    </rPh>
    <rPh sb="6" eb="8">
      <t>キサイ</t>
    </rPh>
    <phoneticPr fontId="25"/>
  </si>
  <si>
    <t>氏　　名</t>
    <phoneticPr fontId="25"/>
  </si>
  <si>
    <t>事　業　名</t>
    <phoneticPr fontId="25"/>
  </si>
  <si>
    <t>氏　名</t>
    <phoneticPr fontId="25"/>
  </si>
  <si>
    <t>住　　所</t>
    <phoneticPr fontId="25"/>
  </si>
  <si>
    <r>
      <rPr>
        <sz val="10"/>
        <color theme="1"/>
        <rFont val="ＭＳ 明朝"/>
        <family val="1"/>
        <charset val="128"/>
      </rPr>
      <t>主な取扱貨物</t>
    </r>
    <r>
      <rPr>
        <sz val="9"/>
        <color theme="1"/>
        <rFont val="ＭＳ 明朝"/>
        <family val="1"/>
        <charset val="128"/>
      </rPr>
      <t xml:space="preserve">
</t>
    </r>
    <r>
      <rPr>
        <sz val="8"/>
        <color theme="1"/>
        <rFont val="ＭＳ 明朝"/>
        <family val="1"/>
        <charset val="128"/>
      </rPr>
      <t>(貨物名及び庫内比率)</t>
    </r>
    <phoneticPr fontId="25"/>
  </si>
  <si>
    <t>＊交付規程別紙（第３条関係）１「対象事業の要件」に適合しているかが明らかになるようにわかりや
　すく記入するとともに、導入する個々の設備に関する詳細な説明、技術的な特徴、仕様、規模、数量
　等を記入すること。</t>
    <phoneticPr fontId="25"/>
  </si>
  <si>
    <t>　　　例：〇〇倉庫に太陽光発電設備を導入すると同時に、無人フォークリフト●台・無人搬送車▲台を
　　　　　導入する。</t>
    <phoneticPr fontId="25"/>
  </si>
  <si>
    <t>■　　計算式　　　　　　　　　　　　　　　　　　　　　　　　　　　　　　　　　　　　</t>
    <phoneticPr fontId="25"/>
  </si>
  <si>
    <t>　計算式　　　　　　　　　　　　　　　　　　　　　　　　　　　　　　　　　　　　　　　</t>
    <phoneticPr fontId="25"/>
  </si>
  <si>
    <t xml:space="preserve"> ＊複数年度の期間を要して設備を整備する場合の補助対象経費の支出予定額は、各年度の補助対象経費の
   支出予定額の合計額とする。</t>
    <phoneticPr fontId="25"/>
  </si>
  <si>
    <t xml:space="preserve">      資金回収年数 ＝ 補助対象経費に係る自己負担額÷ランニングコスト（１年）の減少額</t>
    <phoneticPr fontId="25"/>
  </si>
  <si>
    <t xml:space="preserve"> ＊本事業実施のために必要な資金を回収するために要する期間を次の計算式を用いて算出すること。</t>
    <phoneticPr fontId="25"/>
  </si>
  <si>
    <t>&lt;令和７年度&gt;　事業期間が複数年度にわたる場合のみ記載</t>
    <phoneticPr fontId="25"/>
  </si>
  <si>
    <t>開 始 年 月 日 　 交付決定日</t>
    <phoneticPr fontId="25"/>
  </si>
  <si>
    <t>※事業の実施スケジュールを記入すること。事業期間が複数年度にわたる場合には、全工程を含めた実施スケジュールとし、事業内容と照らし合わせ、何をどこまで実施するのかが明らかにわかるように記入すること。</t>
    <phoneticPr fontId="25"/>
  </si>
  <si>
    <t>　①事業の実現可能性</t>
    <phoneticPr fontId="25"/>
  </si>
  <si>
    <t>　■社会変革につながる課題解決の見込みについて記入すること。</t>
    <phoneticPr fontId="25"/>
  </si>
  <si>
    <t>　■当初の計画から乖離した場合の見直し体制及び手法について記入すること。</t>
    <phoneticPr fontId="25"/>
  </si>
  <si>
    <t>　■申請者が本事業を通して、他の事業者への波及のための取組について具体的に記入すること。</t>
    <phoneticPr fontId="25"/>
  </si>
  <si>
    <t>　②事業の継続可能性</t>
    <phoneticPr fontId="25"/>
  </si>
  <si>
    <t>　■事業が継続困難となる場合を想定し、その要因と対処方法について記入すること。</t>
    <phoneticPr fontId="25"/>
  </si>
  <si>
    <t>　■補助金による事業終了後も継続して事業を実施する計画や体制であるかを記入すること。</t>
    <phoneticPr fontId="25"/>
  </si>
  <si>
    <t>　■補助事業により導入する技術やスキーム等について、今後、どのように活用・展開されることが期待されるか
　　具体的に記入すること。</t>
    <phoneticPr fontId="25"/>
  </si>
  <si>
    <t>CO2削減コストに応じた上限額の算出方法　　　</t>
    <phoneticPr fontId="25"/>
  </si>
  <si>
    <r>
      <t>事業期間（単年度・複数年度）に応じて、下表の</t>
    </r>
    <r>
      <rPr>
        <b/>
        <u/>
        <sz val="11"/>
        <color rgb="FFFF0000"/>
        <rFont val="游ゴシック"/>
        <family val="3"/>
        <charset val="128"/>
        <scheme val="minor"/>
      </rPr>
      <t>緑セルに数値を入力</t>
    </r>
    <r>
      <rPr>
        <b/>
        <sz val="11"/>
        <color rgb="FFFF0000"/>
        <rFont val="游ゴシック"/>
        <family val="3"/>
        <charset val="128"/>
        <scheme val="minor"/>
      </rPr>
      <t>してください。</t>
    </r>
    <r>
      <rPr>
        <b/>
        <u/>
        <sz val="11"/>
        <color rgb="FFFF0000"/>
        <rFont val="游ゴシック"/>
        <family val="3"/>
        <charset val="128"/>
        <scheme val="minor"/>
      </rPr>
      <t>白セルと黄色セルは自動計算</t>
    </r>
    <r>
      <rPr>
        <b/>
        <sz val="11"/>
        <color rgb="FFFF0000"/>
        <rFont val="游ゴシック"/>
        <family val="3"/>
        <charset val="128"/>
        <scheme val="minor"/>
      </rPr>
      <t>です。
入力後は説明にしたがって、黄色セルの数値を2-1の経費内訳に転記してください。</t>
    </r>
    <rPh sb="0" eb="4">
      <t>ジギョウキカン</t>
    </rPh>
    <rPh sb="5" eb="8">
      <t>タンネンド</t>
    </rPh>
    <rPh sb="9" eb="13">
      <t>フクスウネンド</t>
    </rPh>
    <rPh sb="15" eb="16">
      <t>オウ</t>
    </rPh>
    <rPh sb="19" eb="20">
      <t>シタ</t>
    </rPh>
    <rPh sb="20" eb="21">
      <t>ヒョウ</t>
    </rPh>
    <rPh sb="22" eb="23">
      <t>ミドリ</t>
    </rPh>
    <rPh sb="26" eb="28">
      <t>スウチ</t>
    </rPh>
    <rPh sb="29" eb="31">
      <t>ニュウリョク</t>
    </rPh>
    <rPh sb="38" eb="39">
      <t>シロ</t>
    </rPh>
    <rPh sb="42" eb="44">
      <t>キイロ</t>
    </rPh>
    <rPh sb="47" eb="51">
      <t>ジドウケイサン</t>
    </rPh>
    <rPh sb="55" eb="58">
      <t>ニュウリョクゴ</t>
    </rPh>
    <rPh sb="68" eb="70">
      <t>キイロ</t>
    </rPh>
    <rPh sb="73" eb="75">
      <t>スウチ</t>
    </rPh>
    <rPh sb="80" eb="82">
      <t>ケイヒ</t>
    </rPh>
    <rPh sb="82" eb="84">
      <t>ウチワケ</t>
    </rPh>
    <rPh sb="85" eb="87">
      <t>テンキ</t>
    </rPh>
    <phoneticPr fontId="25"/>
  </si>
  <si>
    <t>令和５年度　二酸化炭素排出抑制対策事業費等補助金</t>
    <phoneticPr fontId="25"/>
  </si>
  <si>
    <t>応募申請書</t>
    <phoneticPr fontId="25"/>
  </si>
  <si>
    <t>（建築物等のＺＥＢ化・省ＣＯ２化普及加速事業）</t>
    <phoneticPr fontId="25"/>
  </si>
  <si>
    <t>サステナブル倉庫モデル促進事業</t>
    <phoneticPr fontId="25"/>
  </si>
  <si>
    <t>　  　　  ㎡（　　　　㎥）　　　＊（延床面（容）積）を記載</t>
    <phoneticPr fontId="25"/>
  </si>
  <si>
    <t>別添として、CO2削減効果の根拠資料を添付すること（以下で示す消費電力量等が確認できる資料とすること）。</t>
    <rPh sb="26" eb="28">
      <t>イカ</t>
    </rPh>
    <rPh sb="29" eb="30">
      <t>シメ</t>
    </rPh>
    <rPh sb="31" eb="36">
      <t>ショウヒデンリョクリョウ</t>
    </rPh>
    <rPh sb="36" eb="37">
      <t>ナド</t>
    </rPh>
    <rPh sb="38" eb="40">
      <t>カクニン</t>
    </rPh>
    <rPh sb="43" eb="45">
      <t>シリョウ</t>
    </rPh>
    <phoneticPr fontId="25"/>
  </si>
  <si>
    <t>＊（A）及び（B）は、新設倉庫の場合、当該空調・照明設備について、制御機能のない同等のエネルギー消費性能の機材を用い、省人化設備等の導入がない場合に想定される空調・照明の電力消費量とそのときのCO2削減量を記載すること。</t>
    <phoneticPr fontId="25"/>
  </si>
  <si>
    <t>＊（K）は、再エネ設備を新規導入する場合、想定される年間発電電力量とすること。既存の再エネ設備を用いる場合、導入する省人化設備において使用する再エネ電力分を記載すること。</t>
    <phoneticPr fontId="25"/>
  </si>
  <si>
    <t>＊（N）は、CO２削減量 [t-CO2/年]×耐用年数［年］により算出すること。事業により法定耐用年数が異なる複数の補助対象設備を整備する場合は、設備毎の（年間CO2削減量[t-CO2/年]×耐用年数[年]）の累計値とすること。</t>
    <phoneticPr fontId="25"/>
  </si>
  <si>
    <t xml:space="preserve">＊補助金ベースのCO2削減コスト[円/t-CO2]＝補助金所要額[円]
　（別紙２－１所要経費欄（８）の額）÷ CO2削減効果欄の総CO2削減量[t-CO2] </t>
    <phoneticPr fontId="25"/>
  </si>
  <si>
    <t>※実施スケジュールは別紙として添付してもよいが、わかりやすく記入すること。</t>
    <phoneticPr fontId="25"/>
  </si>
  <si>
    <t>CO2削減効果の算定根拠及び根拠に使用する数値の説明資料（カタログ値等）</t>
    <rPh sb="12" eb="13">
      <t>オヨ</t>
    </rPh>
    <rPh sb="14" eb="16">
      <t>コンキョ</t>
    </rPh>
    <rPh sb="17" eb="19">
      <t>シヨウ</t>
    </rPh>
    <rPh sb="21" eb="23">
      <t>スウチ</t>
    </rPh>
    <rPh sb="24" eb="26">
      <t>セツメイ</t>
    </rPh>
    <rPh sb="26" eb="28">
      <t>シリョウ</t>
    </rPh>
    <rPh sb="33" eb="34">
      <t>チ</t>
    </rPh>
    <rPh sb="34" eb="35">
      <t>ナド</t>
    </rPh>
    <phoneticPr fontId="25"/>
  </si>
  <si>
    <t>※該当か非該当か記入してください。</t>
    <rPh sb="1" eb="3">
      <t>ガイトウ</t>
    </rPh>
    <rPh sb="4" eb="7">
      <t>ヒガイトウ</t>
    </rPh>
    <rPh sb="8" eb="10">
      <t>キニュウ</t>
    </rPh>
    <phoneticPr fontId="25"/>
  </si>
  <si>
    <t>＊事業者として温室効果ガス排出量の削減目標及び削減対策事項等の計画について該当するものにチェ</t>
    <phoneticPr fontId="25"/>
  </si>
  <si>
    <t>ック☑を付け、定めている場合は本補助事業が当該計画にどのように寄与するか記入すること。</t>
    <phoneticPr fontId="25"/>
  </si>
  <si>
    <r>
      <t>□定めている</t>
    </r>
    <r>
      <rPr>
        <u/>
        <sz val="10.5"/>
        <color theme="1"/>
        <rFont val="ＭＳ 明朝"/>
        <family val="1"/>
        <charset val="128"/>
      </rPr>
      <t>　　　　　　　　　　　　　　　　　　　　　　　　　　　　　　　</t>
    </r>
    <phoneticPr fontId="25"/>
  </si>
  <si>
    <t>□定めていない</t>
    <phoneticPr fontId="25"/>
  </si>
  <si>
    <t>＊エネルギーの使用の合理化等に関する法律に基づき、エネルギー使用量及びエネルギーの使用に伴い発生する</t>
    <phoneticPr fontId="25"/>
  </si>
  <si>
    <t>二酸化炭素排出量を主務大臣に報告している事業者については、算出可能な直近２か年度の 当該データを、</t>
    <phoneticPr fontId="25"/>
  </si>
  <si>
    <t>その他の事業者については、算出可能な直近２か年度の１年度当たりのエネルギー使用量を記入すること。</t>
    <phoneticPr fontId="25"/>
  </si>
  <si>
    <t>ただし、令和５年度使用量の記入が困難な場合には令和４年度使用量を記入すること。</t>
    <phoneticPr fontId="25"/>
  </si>
  <si>
    <r>
      <t>令和４年度エネルギー使用量　</t>
    </r>
    <r>
      <rPr>
        <u/>
        <sz val="10"/>
        <color theme="1"/>
        <rFont val="ＭＳ 明朝"/>
        <family val="1"/>
        <charset val="128"/>
      </rPr>
      <t>　　　　　　　　　　　　　　　　　</t>
    </r>
  </si>
  <si>
    <r>
      <t>令和５年度エネルギー使用量　</t>
    </r>
    <r>
      <rPr>
        <u/>
        <sz val="10"/>
        <color theme="1"/>
        <rFont val="ＭＳ 明朝"/>
        <family val="1"/>
        <charset val="128"/>
      </rPr>
      <t>　　　　　　　　　　　　　　　　　</t>
    </r>
  </si>
  <si>
    <t>＊以下に記載の認証又は認定を取得している場合は、該当するものにチェック☑を付け、認定通知書の写し</t>
    <phoneticPr fontId="25"/>
  </si>
  <si>
    <t>を添付すること。</t>
    <phoneticPr fontId="25"/>
  </si>
  <si>
    <t>□流通業務の総合化及び効率化の促進に関する法律（平成17年法律第85号）（物流総合効率化法）に基づく</t>
    <phoneticPr fontId="25"/>
  </si>
  <si>
    <t>総合効率化計画の認定</t>
    <phoneticPr fontId="25"/>
  </si>
  <si>
    <t>□グリーン経営認証</t>
    <phoneticPr fontId="25"/>
  </si>
  <si>
    <t>□ISO14001</t>
    <phoneticPr fontId="25"/>
  </si>
  <si>
    <t>□その他これらに準ずる認証又は認定</t>
    <phoneticPr fontId="25"/>
  </si>
  <si>
    <r>
      <t>　  名称</t>
    </r>
    <r>
      <rPr>
        <u/>
        <sz val="10"/>
        <color theme="1"/>
        <rFont val="ＭＳ 明朝"/>
        <family val="1"/>
        <charset val="128"/>
      </rPr>
      <t>　　　　　　　　　　　　　　　　　　　　　　　　　　　</t>
    </r>
    <phoneticPr fontId="25"/>
  </si>
  <si>
    <t>＊事業の主たる実施場所が地球温暖化対策推進法第21条第５項各号に規定する地域脱炭素化促進事業の促進に関</t>
    <phoneticPr fontId="25"/>
  </si>
  <si>
    <t>する事項を地方公共団体実行計画に全て定めた市町村の再エネ促進区域内※１に位置づけられている場合は</t>
    <phoneticPr fontId="25"/>
  </si>
  <si>
    <t>チェック☑を付け、証する書類の写しを添付すること。</t>
    <phoneticPr fontId="25"/>
  </si>
  <si>
    <t>□再エネ促進区域</t>
    <phoneticPr fontId="25"/>
  </si>
  <si>
    <t>※　地方公共団体実行計画策定・実施支援サイト（環境省）</t>
  </si>
  <si>
    <t>https://www.env.go.jp/policy/local_keikaku/re_energy.html</t>
    <phoneticPr fontId="25"/>
  </si>
  <si>
    <t>※該当か非該当か記入してください。</t>
    <rPh sb="1" eb="3">
      <t>ガイトウ</t>
    </rPh>
    <rPh sb="4" eb="7">
      <t>ヒガイトウ</t>
    </rPh>
    <rPh sb="8" eb="10">
      <t>キニュウ</t>
    </rPh>
    <phoneticPr fontId="25"/>
  </si>
  <si>
    <t>＊事業者として温室効果ガス排出量の削減目標及び削減対策事項等の計画について該当するものにチェック☑</t>
    <phoneticPr fontId="25"/>
  </si>
  <si>
    <t>を付け、定めている場合は本補助事業が当該計画にどのように寄与するか記入すること。</t>
    <phoneticPr fontId="25"/>
  </si>
  <si>
    <r>
      <t>□定めている</t>
    </r>
    <r>
      <rPr>
        <u/>
        <sz val="10"/>
        <color theme="1"/>
        <rFont val="ＭＳ 明朝"/>
        <family val="1"/>
        <charset val="128"/>
      </rPr>
      <t>　　　　　　　　　　　　　　　　　　　　　　　　　　　　　　　</t>
    </r>
    <phoneticPr fontId="25"/>
  </si>
  <si>
    <t>※既設か新設か記入してください。</t>
    <rPh sb="1" eb="3">
      <t>キセツ</t>
    </rPh>
    <rPh sb="4" eb="6">
      <t>シンセツ</t>
    </rPh>
    <rPh sb="7" eb="9">
      <t>キニュウ</t>
    </rPh>
    <phoneticPr fontId="25"/>
  </si>
  <si>
    <t>□再生可能エネルギーの固定価格買取制度（FIT制度)による売電を行わない</t>
    <rPh sb="1" eb="3">
      <t>サイセイ</t>
    </rPh>
    <rPh sb="3" eb="5">
      <t>カノウ</t>
    </rPh>
    <rPh sb="11" eb="15">
      <t>コテイカカク</t>
    </rPh>
    <rPh sb="15" eb="16">
      <t>カ</t>
    </rPh>
    <rPh sb="16" eb="17">
      <t>トリ</t>
    </rPh>
    <rPh sb="17" eb="19">
      <t>セイド</t>
    </rPh>
    <rPh sb="23" eb="25">
      <t>セイド</t>
    </rPh>
    <rPh sb="29" eb="31">
      <t>バイデン</t>
    </rPh>
    <rPh sb="32" eb="33">
      <t>オコナ</t>
    </rPh>
    <phoneticPr fontId="25"/>
  </si>
  <si>
    <t>※補助対象経費に係る自己負担額： （別紙２－１の所要経費欄(４)の額）－（別紙２－１の所要経費欄(８)の額）</t>
    <phoneticPr fontId="25"/>
  </si>
  <si>
    <t>※複数年度の期間を要して設備を整備する場合の補助対象経費に係る自己負担額は、各年度の補助対象経費に係る</t>
    <phoneticPr fontId="25"/>
  </si>
  <si>
    <t>自己負担額の合計額とする。</t>
    <phoneticPr fontId="25"/>
  </si>
  <si>
    <t>※「ランニングコスト（１年）の減少額」の根拠資料を添付すること。</t>
    <phoneticPr fontId="25"/>
  </si>
  <si>
    <t>ランニングコストとしては、人件費、光熱費、メンテナンスコスト等が想定される。</t>
    <phoneticPr fontId="25"/>
  </si>
  <si>
    <t>※金額は小数点以下を切り捨て、その他の数値は小数点第２位を四捨五入して記載すること。</t>
    <phoneticPr fontId="25"/>
  </si>
  <si>
    <r>
      <t>導入予定時期　　　</t>
    </r>
    <r>
      <rPr>
        <u/>
        <sz val="10"/>
        <color theme="1"/>
        <rFont val="ＭＳ 明朝"/>
        <family val="1"/>
        <charset val="128"/>
      </rPr>
      <t>令和　　年　　月　　日</t>
    </r>
    <phoneticPr fontId="25"/>
  </si>
  <si>
    <r>
      <t>完了予定年月日　　</t>
    </r>
    <r>
      <rPr>
        <u/>
        <sz val="10"/>
        <color theme="1"/>
        <rFont val="ＭＳ 明朝"/>
        <family val="1"/>
        <charset val="128"/>
      </rPr>
      <t>令和　年　　月　　日</t>
    </r>
    <r>
      <rPr>
        <sz val="10"/>
        <color theme="1"/>
        <rFont val="ＭＳ 明朝"/>
        <family val="1"/>
        <charset val="128"/>
      </rPr>
      <t>（</t>
    </r>
    <r>
      <rPr>
        <u/>
        <sz val="10"/>
        <color theme="1"/>
        <rFont val="ＭＳ 明朝"/>
        <family val="1"/>
        <charset val="128"/>
      </rPr>
      <t>令和　　年　　月　　日</t>
    </r>
    <r>
      <rPr>
        <sz val="10"/>
        <color theme="1"/>
        <rFont val="ＭＳ 明朝"/>
        <family val="1"/>
        <charset val="128"/>
      </rPr>
      <t>）</t>
    </r>
    <phoneticPr fontId="25"/>
  </si>
  <si>
    <t>※複数年度にわたる場合は、最終年度の完了予定時期を括弧内に記載すること。</t>
    <phoneticPr fontId="25"/>
  </si>
  <si>
    <t>③補助対象項目に関する自社調達の有無
＊いずれかに○を付ける（ 有 の場合は該当項目を端的に記入）。</t>
    <rPh sb="3" eb="5">
      <t>タイショウ</t>
    </rPh>
    <rPh sb="5" eb="7">
      <t>コウモク</t>
    </rPh>
    <rPh sb="8" eb="9">
      <t>カン</t>
    </rPh>
    <rPh sb="11" eb="13">
      <t>ジシャ</t>
    </rPh>
    <rPh sb="13" eb="15">
      <t>チョウタツ</t>
    </rPh>
    <rPh sb="16" eb="18">
      <t>ウム</t>
    </rPh>
    <rPh sb="27" eb="28">
      <t>ツ</t>
    </rPh>
    <rPh sb="32" eb="33">
      <t>アリ</t>
    </rPh>
    <rPh sb="35" eb="37">
      <t>バアイ</t>
    </rPh>
    <rPh sb="38" eb="40">
      <t>ガイトウ</t>
    </rPh>
    <rPh sb="40" eb="42">
      <t>コウモク</t>
    </rPh>
    <rPh sb="43" eb="45">
      <t>タンテキ</t>
    </rPh>
    <rPh sb="46" eb="48">
      <t>キニュウ</t>
    </rPh>
    <phoneticPr fontId="25"/>
  </si>
  <si>
    <t>有</t>
    <rPh sb="0" eb="1">
      <t>アリ</t>
    </rPh>
    <phoneticPr fontId="25"/>
  </si>
  <si>
    <t>・</t>
    <phoneticPr fontId="25"/>
  </si>
  <si>
    <t>無</t>
    <rPh sb="0" eb="1">
      <t>ナシ</t>
    </rPh>
    <phoneticPr fontId="25"/>
  </si>
  <si>
    <t>別紙２－１　　</t>
    <phoneticPr fontId="25"/>
  </si>
  <si>
    <t>(令和６年度）</t>
    <rPh sb="1" eb="3">
      <t>レイワ</t>
    </rPh>
    <rPh sb="4" eb="6">
      <t>ネンド</t>
    </rPh>
    <phoneticPr fontId="25"/>
  </si>
  <si>
    <t>サステナブル倉庫モデル促進事業に要する経費内訳</t>
    <phoneticPr fontId="25"/>
  </si>
  <si>
    <t>(2)寄付金その他</t>
    <phoneticPr fontId="25"/>
  </si>
  <si>
    <t>(4)補助対象経費</t>
    <phoneticPr fontId="25"/>
  </si>
  <si>
    <t>の収入</t>
    <rPh sb="1" eb="3">
      <t>シュウニュウ</t>
    </rPh>
    <phoneticPr fontId="25"/>
  </si>
  <si>
    <t>支出予定額</t>
    <rPh sb="0" eb="5">
      <t>シシュツヨテイガク</t>
    </rPh>
    <phoneticPr fontId="25"/>
  </si>
  <si>
    <r>
      <t>(9)CO2削減コストに応じた上限額</t>
    </r>
    <r>
      <rPr>
        <sz val="9"/>
        <rFont val="ＭＳ 明朝"/>
        <family val="1"/>
        <charset val="128"/>
      </rPr>
      <t>（</t>
    </r>
    <r>
      <rPr>
        <sz val="9"/>
        <color rgb="FFFF0000"/>
        <rFont val="ＭＳ 明朝"/>
        <family val="1"/>
        <charset val="128"/>
      </rPr>
      <t>別紙3</t>
    </r>
    <r>
      <rPr>
        <sz val="9"/>
        <rFont val="ＭＳ 明朝"/>
        <family val="1"/>
        <charset val="128"/>
      </rPr>
      <t>添付資料参照）</t>
    </r>
    <phoneticPr fontId="25"/>
  </si>
  <si>
    <t>金額</t>
    <rPh sb="0" eb="2">
      <t>キンガク</t>
    </rPh>
    <phoneticPr fontId="25"/>
  </si>
  <si>
    <t>仕様</t>
    <rPh sb="0" eb="2">
      <t>シヨウ</t>
    </rPh>
    <phoneticPr fontId="25"/>
  </si>
  <si>
    <t>単価</t>
    <rPh sb="0" eb="2">
      <t>タンカ</t>
    </rPh>
    <phoneticPr fontId="25"/>
  </si>
  <si>
    <r>
      <t>注2）</t>
    </r>
    <r>
      <rPr>
        <sz val="9"/>
        <color rgb="FF000000"/>
        <rFont val="ＭＳ 明朝"/>
        <family val="1"/>
        <charset val="128"/>
      </rPr>
      <t>所要経費(9)</t>
    </r>
    <r>
      <rPr>
        <sz val="11"/>
        <color rgb="FF000000"/>
        <rFont val="ＭＳ 明朝"/>
        <family val="1"/>
        <charset val="128"/>
      </rPr>
      <t xml:space="preserve"> </t>
    </r>
    <r>
      <rPr>
        <sz val="9"/>
        <color rgb="FF000000"/>
        <rFont val="ＭＳ 明朝"/>
        <family val="1"/>
        <charset val="128"/>
      </rPr>
      <t>CO2削減コストに応じた上限額は、別紙３添付資料に基づいて算出すること。ただし、令和５年度当初予算の建築物</t>
    </r>
    <phoneticPr fontId="25"/>
  </si>
  <si>
    <t>等脱炭素化・レジリエンス強化促進事業から継続する事業については、当該事業の例によるため（9）の上限額は適用しない（記</t>
    <rPh sb="0" eb="1">
      <t>トウ</t>
    </rPh>
    <rPh sb="1" eb="2">
      <t>ダツ</t>
    </rPh>
    <phoneticPr fontId="25"/>
  </si>
  <si>
    <t>載不要）。</t>
    <phoneticPr fontId="25"/>
  </si>
  <si>
    <t>―</t>
    <phoneticPr fontId="25"/>
  </si>
  <si>
    <t>別紙２－２</t>
    <phoneticPr fontId="25"/>
  </si>
  <si>
    <t>(令和７年度）</t>
    <rPh sb="1" eb="3">
      <t>レイワ</t>
    </rPh>
    <rPh sb="4" eb="6">
      <t>ネンド</t>
    </rPh>
    <phoneticPr fontId="25"/>
  </si>
  <si>
    <t>別紙２－３</t>
    <phoneticPr fontId="25"/>
  </si>
  <si>
    <t>(令和６～７年度）</t>
    <rPh sb="1" eb="3">
      <t>レイワ</t>
    </rPh>
    <rPh sb="6" eb="8">
      <t>ネンド</t>
    </rPh>
    <phoneticPr fontId="25"/>
  </si>
  <si>
    <t>【別紙２-1】経費内訳（令和６年度）</t>
    <rPh sb="12" eb="14">
      <t>レイワ</t>
    </rPh>
    <rPh sb="15" eb="17">
      <t>ネンド</t>
    </rPh>
    <phoneticPr fontId="25"/>
  </si>
  <si>
    <t>【別紙２-２】経費内訳（令和７年度）</t>
    <rPh sb="12" eb="14">
      <t>レイワ</t>
    </rPh>
    <rPh sb="15" eb="17">
      <t>ネンド</t>
    </rPh>
    <phoneticPr fontId="25"/>
  </si>
  <si>
    <t>【別紙２-３】経費内訳（複数年度事業　令和６年度～令和７年度）</t>
    <rPh sb="12" eb="18">
      <t>フクスウネンドジギョウ</t>
    </rPh>
    <rPh sb="19" eb="21">
      <t>レイワ</t>
    </rPh>
    <rPh sb="22" eb="24">
      <t>ネンド</t>
    </rPh>
    <rPh sb="25" eb="27">
      <t>レイワ</t>
    </rPh>
    <rPh sb="28" eb="30">
      <t>ネンド</t>
    </rPh>
    <phoneticPr fontId="25"/>
  </si>
  <si>
    <t>【別紙３】CO2削減コストに応じた上限額</t>
    <phoneticPr fontId="25"/>
  </si>
  <si>
    <t>実施計画書記載のランニングコストの減少額の根拠資料</t>
    <phoneticPr fontId="25"/>
  </si>
  <si>
    <t>実施計画書に記載の環境配慮、事業計画等の根拠資料</t>
    <phoneticPr fontId="25"/>
  </si>
  <si>
    <r>
      <t>経費内訳に記載の金額の根拠がわかる資料</t>
    </r>
    <r>
      <rPr>
        <sz val="9"/>
        <rFont val="HG丸ｺﾞｼｯｸM-PRO"/>
        <family val="3"/>
        <charset val="128"/>
      </rPr>
      <t>（見積書等）</t>
    </r>
    <phoneticPr fontId="25"/>
  </si>
  <si>
    <t>10</t>
    <phoneticPr fontId="25"/>
  </si>
  <si>
    <t>提出書類一覧</t>
    <rPh sb="0" eb="4">
      <t>テイシュツショルイ</t>
    </rPh>
    <rPh sb="4" eb="6">
      <t>イチラン</t>
    </rPh>
    <phoneticPr fontId="25"/>
  </si>
  <si>
    <t>(K)　再エネ設備による年間発電電力量</t>
    <rPh sb="14" eb="16">
      <t>ハツデン</t>
    </rPh>
    <rPh sb="16" eb="19">
      <t>デンリョクリョウ</t>
    </rPh>
    <phoneticPr fontId="25"/>
  </si>
  <si>
    <t>（L）×　法定耐用年数（12年）</t>
    <phoneticPr fontId="25"/>
  </si>
  <si>
    <t>オンライン</t>
    <phoneticPr fontId="25"/>
  </si>
  <si>
    <t>　・ファイル名は「書類番号（半角数字２ｹﾀ）」から始まる名前としてください。
　　例）01_【応募様式１】応募申請書</t>
    <rPh sb="6" eb="7">
      <t>メイ</t>
    </rPh>
    <rPh sb="9" eb="11">
      <t>ショルイ</t>
    </rPh>
    <rPh sb="11" eb="13">
      <t>バンゴウ</t>
    </rPh>
    <rPh sb="14" eb="16">
      <t>ハンカク</t>
    </rPh>
    <rPh sb="16" eb="18">
      <t>スウジ</t>
    </rPh>
    <rPh sb="25" eb="26">
      <t>ハジ</t>
    </rPh>
    <rPh sb="28" eb="30">
      <t>ナマエ</t>
    </rPh>
    <rPh sb="47" eb="49">
      <t>オウボ</t>
    </rPh>
    <rPh sb="53" eb="55">
      <t>オウボ</t>
    </rPh>
    <rPh sb="55" eb="58">
      <t>シンセイショ</t>
    </rPh>
    <phoneticPr fontId="25"/>
  </si>
  <si>
    <t>　標記について、以下の必要書類を添えて申請します。</t>
    <phoneticPr fontId="25"/>
  </si>
  <si>
    <r>
      <t>　１　実施計画書【</t>
    </r>
    <r>
      <rPr>
        <sz val="10.5"/>
        <color theme="1"/>
        <rFont val="ＭＳ 明朝"/>
        <family val="1"/>
        <charset val="128"/>
      </rPr>
      <t>別紙１</t>
    </r>
    <r>
      <rPr>
        <sz val="11"/>
        <color theme="1"/>
        <rFont val="ＭＳ 明朝"/>
        <family val="1"/>
        <charset val="128"/>
      </rPr>
      <t>】</t>
    </r>
    <phoneticPr fontId="25"/>
  </si>
  <si>
    <r>
      <t>　２　経費内訳【</t>
    </r>
    <r>
      <rPr>
        <sz val="10.5"/>
        <color theme="1"/>
        <rFont val="ＭＳ 明朝"/>
        <family val="1"/>
        <charset val="128"/>
      </rPr>
      <t>別紙２</t>
    </r>
    <r>
      <rPr>
        <sz val="11"/>
        <color theme="1"/>
        <rFont val="ＭＳ 明朝"/>
        <family val="1"/>
        <charset val="128"/>
      </rPr>
      <t>】</t>
    </r>
    <phoneticPr fontId="25"/>
  </si>
  <si>
    <t>　３　会社概要</t>
    <phoneticPr fontId="25"/>
  </si>
  <si>
    <t>　４　定款</t>
    <phoneticPr fontId="25"/>
  </si>
  <si>
    <t>　５　経理状況説明書</t>
    <phoneticPr fontId="25"/>
  </si>
  <si>
    <t>　　　　直近２決算期の事業者単体の貸借対照表及び損益計算書</t>
    <phoneticPr fontId="25"/>
  </si>
  <si>
    <t>　　　※地方公共団体が申請する場合は、上記３～５に代えて申請年度の予算書を添付</t>
    <phoneticPr fontId="25"/>
  </si>
  <si>
    <t>　６　法律に基づく許可書等の写し</t>
    <phoneticPr fontId="25"/>
  </si>
  <si>
    <t>　７　別添【添付資料①、②】</t>
    <phoneticPr fontId="25"/>
  </si>
  <si>
    <t>　８　その他参考資料</t>
    <phoneticPr fontId="25"/>
  </si>
  <si>
    <t>　９　本件責任者及び担当者の氏名、連絡先等</t>
    <phoneticPr fontId="25"/>
  </si>
  <si>
    <t>　（１）責任者の所属部署・職名・氏名</t>
    <phoneticPr fontId="25"/>
  </si>
  <si>
    <t>　（２）担当者の所属部署・職名・氏名</t>
    <phoneticPr fontId="25"/>
  </si>
  <si>
    <t>　（３）連絡先（電話番号・E メールアドレス）</t>
    <phoneticPr fontId="25"/>
  </si>
  <si>
    <t>　公益財団法人北海道環境財団</t>
    <phoneticPr fontId="25"/>
  </si>
  <si>
    <t>　　　　理事長　大原　雅　殿</t>
    <phoneticPr fontId="25"/>
  </si>
  <si>
    <t>　　注
　</t>
    <rPh sb="2" eb="3">
      <t>チュウ</t>
    </rPh>
    <phoneticPr fontId="25"/>
  </si>
  <si>
    <t>　１　会社概要</t>
    <phoneticPr fontId="25"/>
  </si>
  <si>
    <t>　２　定款</t>
    <phoneticPr fontId="25"/>
  </si>
  <si>
    <t>　３　経理状況説明書</t>
    <phoneticPr fontId="25"/>
  </si>
  <si>
    <t>　　　※地方公共団体が申請する場合は、上記１～３に代えて申請年度の予算書を添付</t>
    <phoneticPr fontId="25"/>
  </si>
  <si>
    <t>　４　法律に基づく許可書等の写し</t>
    <phoneticPr fontId="25"/>
  </si>
  <si>
    <r>
      <t>　５　</t>
    </r>
    <r>
      <rPr>
        <sz val="10.5"/>
        <color theme="1"/>
        <rFont val="ＭＳ 明朝"/>
        <family val="1"/>
        <charset val="128"/>
      </rPr>
      <t>本件責任者及び担当者の氏名、連絡先等</t>
    </r>
    <phoneticPr fontId="25"/>
  </si>
  <si>
    <r>
      <t>　（３）連絡先（電話番号・E メールアドレス）</t>
    </r>
    <r>
      <rPr>
        <sz val="10.5"/>
        <color theme="1"/>
        <rFont val="ＭＳ ゴシック"/>
        <family val="3"/>
        <charset val="128"/>
      </rPr>
      <t>　</t>
    </r>
    <phoneticPr fontId="25"/>
  </si>
  <si>
    <r>
      <t>　　</t>
    </r>
    <r>
      <rPr>
        <u/>
        <sz val="10"/>
        <color rgb="FF000000"/>
        <rFont val="ＭＳ 明朝"/>
        <family val="1"/>
        <charset val="128"/>
      </rPr>
      <t>（代表事業者名を記載）</t>
    </r>
    <r>
      <rPr>
        <sz val="10"/>
        <color rgb="FF000000"/>
        <rFont val="ＭＳ 明朝"/>
        <family val="1"/>
        <charset val="128"/>
      </rPr>
      <t>が代表事業者として実施する</t>
    </r>
    <r>
      <rPr>
        <u/>
        <sz val="10"/>
        <color theme="1"/>
        <rFont val="ＭＳ 明朝"/>
        <family val="1"/>
        <charset val="128"/>
      </rPr>
      <t>サステナブル倉庫モデル促進事業</t>
    </r>
    <r>
      <rPr>
        <sz val="10"/>
        <color rgb="FF000000"/>
        <rFont val="ＭＳ 明朝"/>
        <family val="1"/>
        <charset val="128"/>
      </rPr>
      <t>に共同事業者として参画します。</t>
    </r>
    <phoneticPr fontId="25"/>
  </si>
  <si>
    <t>(６)再生可能エネルギーの固定価格買取制度(FIT制度)について</t>
    <rPh sb="3" eb="7">
      <t>サイセイカノウ</t>
    </rPh>
    <rPh sb="13" eb="17">
      <t>コテイカカク</t>
    </rPh>
    <rPh sb="17" eb="18">
      <t>カ</t>
    </rPh>
    <rPh sb="18" eb="19">
      <t>ト</t>
    </rPh>
    <rPh sb="19" eb="21">
      <t>セイド</t>
    </rPh>
    <rPh sb="25" eb="27">
      <t>セイド</t>
    </rPh>
    <phoneticPr fontId="25"/>
  </si>
  <si>
    <t>※☑がない場合は本補助事業の対象になりません。</t>
    <rPh sb="5" eb="7">
      <t>バアイ</t>
    </rPh>
    <rPh sb="8" eb="9">
      <t>ホン</t>
    </rPh>
    <rPh sb="9" eb="13">
      <t>ホジョジギョウ</t>
    </rPh>
    <rPh sb="14" eb="16">
      <t>タイショウ</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</si>
</sst>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
    <numFmt numFmtId="177" formatCode="#,##0_);[Red]\(#,##0\)"/>
  </numFmts>
  <fonts count="70">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u/>
      <sz val="11"/>
      <color rgb="FF0000FF"/>
      <name val="游ゴシック"/>
      <family val="2"/>
      <charset val="128"/>
      <scheme val="minor"/>
    </font>
    <font>
      <u/>
      <sz val="11"/>
      <color rgb="FF96607D"/>
      <name val="游ゴシック"/>
      <family val="2"/>
      <charset val="128"/>
      <scheme val="minor"/>
    </font>
    <font>
      <sz val="11"/>
      <color theme="1"/>
      <name val="ＭＳ 明朝"/>
      <family val="1"/>
      <charset val="128"/>
    </font>
    <font>
      <sz val="10"/>
      <color theme="1"/>
      <name val="ＭＳ 明朝"/>
      <family val="1"/>
      <charset val="128"/>
    </font>
    <font>
      <sz val="10.5"/>
      <color theme="1"/>
      <name val="ＭＳ 明朝"/>
      <family val="1"/>
      <charset val="128"/>
    </font>
    <font>
      <sz val="9"/>
      <color theme="1"/>
      <name val="ＭＳ 明朝"/>
      <family val="1"/>
      <charset val="128"/>
    </font>
    <font>
      <sz val="8"/>
      <color theme="1"/>
      <name val="ＭＳ 明朝"/>
      <family val="1"/>
      <charset val="128"/>
    </font>
    <font>
      <sz val="6"/>
      <name val="游ゴシック"/>
      <family val="2"/>
      <charset val="128"/>
      <scheme val="minor"/>
    </font>
    <font>
      <b/>
      <sz val="11"/>
      <color theme="1"/>
      <name val="游ゴシック"/>
      <family val="3"/>
      <charset val="128"/>
      <scheme val="minor"/>
    </font>
    <font>
      <sz val="10"/>
      <color theme="1"/>
      <name val="游ゴシック"/>
      <family val="3"/>
      <charset val="128"/>
    </font>
    <font>
      <b/>
      <u/>
      <sz val="11"/>
      <color rgb="FFFF0000"/>
      <name val="游ゴシック"/>
      <family val="3"/>
      <charset val="128"/>
      <scheme val="minor"/>
    </font>
    <font>
      <b/>
      <sz val="11"/>
      <color rgb="FFFF0000"/>
      <name val="游ゴシック"/>
      <family val="3"/>
      <charset val="128"/>
      <scheme val="minor"/>
    </font>
    <font>
      <sz val="10"/>
      <color theme="1"/>
      <name val="游ゴシック"/>
      <family val="3"/>
      <charset val="128"/>
      <scheme val="minor"/>
    </font>
    <font>
      <b/>
      <sz val="11"/>
      <name val="游ゴシック"/>
      <family val="3"/>
      <charset val="128"/>
      <scheme val="minor"/>
    </font>
    <font>
      <sz val="11"/>
      <color rgb="FFFF0000"/>
      <name val="游ゴシック"/>
      <family val="3"/>
      <charset val="128"/>
      <scheme val="minor"/>
    </font>
    <font>
      <sz val="11"/>
      <name val="游ゴシック"/>
      <family val="3"/>
      <charset val="128"/>
      <scheme val="minor"/>
    </font>
    <font>
      <sz val="10"/>
      <color theme="1"/>
      <name val="游ゴシック"/>
      <family val="2"/>
      <charset val="128"/>
      <scheme val="minor"/>
    </font>
    <font>
      <b/>
      <sz val="10"/>
      <color theme="1"/>
      <name val="ＭＳ 明朝"/>
      <family val="1"/>
      <charset val="128"/>
    </font>
    <font>
      <u/>
      <sz val="10.5"/>
      <color theme="1"/>
      <name val="ＭＳ 明朝"/>
      <family val="1"/>
      <charset val="128"/>
    </font>
    <font>
      <sz val="10.5"/>
      <name val="ＭＳ 明朝"/>
      <family val="1"/>
      <charset val="128"/>
    </font>
    <font>
      <sz val="11"/>
      <color rgb="FF000000"/>
      <name val="ＭＳ 明朝"/>
      <family val="1"/>
      <charset val="128"/>
    </font>
    <font>
      <sz val="9"/>
      <color rgb="FF000000"/>
      <name val="ＭＳ 明朝"/>
      <family val="1"/>
      <charset val="128"/>
    </font>
    <font>
      <sz val="12"/>
      <color theme="1"/>
      <name val="Century"/>
      <family val="1"/>
    </font>
    <font>
      <sz val="10"/>
      <color rgb="FF000000"/>
      <name val="HG丸ｺﾞｼｯｸM-PRO"/>
      <family val="3"/>
      <charset val="128"/>
    </font>
    <font>
      <sz val="9"/>
      <color rgb="FF000000"/>
      <name val="HG丸ｺﾞｼｯｸM-PRO"/>
      <family val="3"/>
      <charset val="128"/>
    </font>
    <font>
      <sz val="10.5"/>
      <name val="HG丸ｺﾞｼｯｸM-PRO"/>
      <family val="3"/>
      <charset val="128"/>
    </font>
    <font>
      <sz val="9"/>
      <name val="HG丸ｺﾞｼｯｸM-PRO"/>
      <family val="3"/>
      <charset val="128"/>
    </font>
    <font>
      <sz val="10.5"/>
      <color rgb="FF000000"/>
      <name val="HG丸ｺﾞｼｯｸM-PRO"/>
      <family val="3"/>
      <charset val="128"/>
    </font>
    <font>
      <sz val="8"/>
      <color rgb="FF000000"/>
      <name val="HG丸ｺﾞｼｯｸM-PRO"/>
      <family val="3"/>
      <charset val="128"/>
    </font>
    <font>
      <sz val="9"/>
      <color rgb="FFFF0000"/>
      <name val="ＭＳ 明朝"/>
      <family val="1"/>
      <charset val="128"/>
    </font>
    <font>
      <sz val="10"/>
      <name val="ＭＳ 明朝"/>
      <family val="1"/>
      <charset val="128"/>
    </font>
    <font>
      <sz val="11"/>
      <color theme="1"/>
      <name val="Segoe UI Symbol"/>
      <family val="2"/>
    </font>
    <font>
      <b/>
      <sz val="11"/>
      <color theme="1"/>
      <name val="ＭＳ 明朝"/>
      <family val="1"/>
      <charset val="128"/>
    </font>
    <font>
      <sz val="10.5"/>
      <color theme="1"/>
      <name val="Century"/>
      <family val="1"/>
    </font>
    <font>
      <u/>
      <sz val="11"/>
      <color theme="1"/>
      <name val="ＭＳ 明朝"/>
      <family val="1"/>
      <charset val="128"/>
    </font>
    <font>
      <sz val="10.5"/>
      <color theme="1"/>
      <name val="ＭＳ ゴシック"/>
      <family val="3"/>
      <charset val="128"/>
    </font>
    <font>
      <sz val="10.5"/>
      <color rgb="FF000000"/>
      <name val="ＭＳ 明朝"/>
      <family val="1"/>
      <charset val="128"/>
    </font>
    <font>
      <sz val="11"/>
      <color theme="1"/>
      <name val="HG丸ｺﾞｼｯｸM-PRO"/>
      <family val="3"/>
      <charset val="128"/>
    </font>
    <font>
      <sz val="9"/>
      <color theme="1"/>
      <name val="HG丸ｺﾞｼｯｸM-PRO"/>
      <family val="3"/>
      <charset val="128"/>
    </font>
    <font>
      <sz val="11"/>
      <name val="游ゴシック"/>
      <family val="2"/>
      <charset val="128"/>
      <scheme val="minor"/>
    </font>
    <font>
      <b/>
      <sz val="20"/>
      <color theme="1"/>
      <name val="游ゴシック"/>
      <family val="3"/>
      <charset val="128"/>
      <scheme val="minor"/>
    </font>
    <font>
      <sz val="11"/>
      <name val="ＭＳ 明朝"/>
      <family val="1"/>
      <charset val="128"/>
    </font>
    <font>
      <b/>
      <sz val="12"/>
      <color theme="1"/>
      <name val="HG丸ｺﾞｼｯｸM-PRO"/>
      <family val="3"/>
      <charset val="128"/>
    </font>
    <font>
      <b/>
      <sz val="11"/>
      <color theme="1"/>
      <name val="HG丸ｺﾞｼｯｸM-PRO"/>
      <family val="3"/>
      <charset val="128"/>
    </font>
    <font>
      <b/>
      <sz val="14"/>
      <color theme="1"/>
      <name val="游ゴシック"/>
      <family val="3"/>
      <charset val="128"/>
      <scheme val="minor"/>
    </font>
    <font>
      <b/>
      <sz val="20"/>
      <color theme="1"/>
      <name val="ＭＳ 明朝"/>
      <family val="1"/>
      <charset val="128"/>
    </font>
    <font>
      <u/>
      <sz val="10"/>
      <color theme="1"/>
      <name val="ＭＳ 明朝"/>
      <family val="1"/>
      <charset val="128"/>
    </font>
    <font>
      <u/>
      <sz val="10"/>
      <color rgb="FF0000FF"/>
      <name val="ＭＳ 明朝"/>
      <family val="1"/>
      <charset val="128"/>
    </font>
    <font>
      <u/>
      <sz val="9"/>
      <color rgb="FF0000FF"/>
      <name val="ＭＳ 明朝"/>
      <family val="1"/>
      <charset val="128"/>
    </font>
    <font>
      <sz val="9"/>
      <name val="ＭＳ 明朝"/>
      <family val="1"/>
      <charset val="128"/>
    </font>
    <font>
      <sz val="10"/>
      <color rgb="FF000000"/>
      <name val="ＭＳ 明朝"/>
      <family val="1"/>
      <charset val="128"/>
    </font>
    <font>
      <u/>
      <sz val="10"/>
      <color rgb="FF000000"/>
      <name val="ＭＳ 明朝"/>
      <family val="1"/>
      <charset val="128"/>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
      <patternFill patternType="solid">
        <fgColor rgb="FFC1E4F5"/>
        <bgColor indexed="64"/>
      </patternFill>
    </fill>
    <fill>
      <patternFill patternType="solid">
        <fgColor rgb="FFEDEDED"/>
        <bgColor indexed="64"/>
      </patternFill>
    </fill>
    <fill>
      <patternFill patternType="solid">
        <fgColor theme="0" tint="-4.9989318521683403E-2"/>
        <bgColor indexed="64"/>
      </patternFill>
    </fill>
    <fill>
      <patternFill patternType="solid">
        <fgColor rgb="FFFFFFCC"/>
        <bgColor indexed="64"/>
      </patternFill>
    </fill>
  </fills>
  <borders count="1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right style="dotted">
        <color indexed="64"/>
      </right>
      <top style="double">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bottom/>
      <diagonal/>
    </border>
    <border>
      <left style="dotted">
        <color indexed="64"/>
      </left>
      <right/>
      <top/>
      <bottom style="thin">
        <color indexed="64"/>
      </bottom>
      <diagonal/>
    </border>
    <border>
      <left style="dotted">
        <color indexed="64"/>
      </left>
      <right/>
      <top style="thin">
        <color indexed="64"/>
      </top>
      <bottom style="dotted">
        <color indexed="64"/>
      </bottom>
      <diagonal/>
    </border>
    <border>
      <left style="dotted">
        <color indexed="64"/>
      </left>
      <right style="thin">
        <color indexed="64"/>
      </right>
      <top/>
      <bottom style="thin">
        <color indexed="64"/>
      </bottom>
      <diagonal/>
    </border>
    <border>
      <left style="dotted">
        <color indexed="64"/>
      </left>
      <right style="thin">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style="dotted">
        <color indexed="64"/>
      </top>
      <bottom/>
      <diagonal/>
    </border>
    <border>
      <left style="thin">
        <color indexed="64"/>
      </left>
      <right style="dotted">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otted">
        <color indexed="64"/>
      </right>
      <top style="dotted">
        <color indexed="64"/>
      </top>
      <bottom style="thin">
        <color indexed="64"/>
      </bottom>
      <diagonal/>
    </border>
    <border>
      <left style="dotted">
        <color indexed="64"/>
      </left>
      <right/>
      <top style="thick">
        <color indexed="64"/>
      </top>
      <bottom style="thick">
        <color indexed="64"/>
      </bottom>
      <diagonal/>
    </border>
    <border>
      <left/>
      <right style="dotted">
        <color indexed="64"/>
      </right>
      <top style="thick">
        <color indexed="64"/>
      </top>
      <bottom style="thick">
        <color indexed="64"/>
      </bottom>
      <diagonal/>
    </border>
    <border>
      <left style="dotted">
        <color indexed="64"/>
      </left>
      <right/>
      <top/>
      <bottom style="thick">
        <color indexed="64"/>
      </bottom>
      <diagonal/>
    </border>
    <border>
      <left/>
      <right style="dotted">
        <color indexed="64"/>
      </right>
      <top/>
      <bottom style="thick">
        <color indexed="64"/>
      </bottom>
      <diagonal/>
    </border>
    <border>
      <left style="dotted">
        <color indexed="64"/>
      </left>
      <right/>
      <top style="double">
        <color indexed="64"/>
      </top>
      <bottom style="double">
        <color indexed="64"/>
      </bottom>
      <diagonal/>
    </border>
    <border>
      <left/>
      <right style="dotted">
        <color indexed="64"/>
      </right>
      <top style="double">
        <color indexed="64"/>
      </top>
      <bottom style="double">
        <color indexed="64"/>
      </bottom>
      <diagonal/>
    </border>
    <border>
      <left style="dotted">
        <color indexed="64"/>
      </left>
      <right/>
      <top style="double">
        <color indexed="64"/>
      </top>
      <bottom style="thin">
        <color indexed="64"/>
      </bottom>
      <diagonal/>
    </border>
    <border>
      <left style="thin">
        <color indexed="64"/>
      </left>
      <right style="dotted">
        <color indexed="64"/>
      </right>
      <top style="thick">
        <color indexed="64"/>
      </top>
      <bottom/>
      <diagonal/>
    </border>
    <border>
      <left style="thin">
        <color indexed="64"/>
      </left>
      <right style="dotted">
        <color indexed="64"/>
      </right>
      <top/>
      <bottom/>
      <diagonal/>
    </border>
    <border>
      <left style="thin">
        <color indexed="64"/>
      </left>
      <right style="dotted">
        <color indexed="64"/>
      </right>
      <top/>
      <bottom style="double">
        <color indexed="64"/>
      </bottom>
      <diagonal/>
    </border>
    <border>
      <left style="dotted">
        <color indexed="64"/>
      </left>
      <right style="dotted">
        <color indexed="64"/>
      </right>
      <top style="thick">
        <color indexed="64"/>
      </top>
      <bottom/>
      <diagonal/>
    </border>
    <border>
      <left style="dotted">
        <color indexed="64"/>
      </left>
      <right style="thin">
        <color indexed="64"/>
      </right>
      <top style="thick">
        <color indexed="64"/>
      </top>
      <bottom/>
      <diagonal/>
    </border>
    <border>
      <left style="dotted">
        <color indexed="64"/>
      </left>
      <right/>
      <top/>
      <bottom style="double">
        <color indexed="64"/>
      </bottom>
      <diagonal/>
    </border>
    <border>
      <left/>
      <right/>
      <top/>
      <bottom style="double">
        <color indexed="64"/>
      </bottom>
      <diagonal/>
    </border>
    <border>
      <left/>
      <right style="dotted">
        <color indexed="64"/>
      </right>
      <top/>
      <bottom style="double">
        <color indexed="64"/>
      </bottom>
      <diagonal/>
    </border>
    <border>
      <left/>
      <right style="thin">
        <color indexed="64"/>
      </right>
      <top/>
      <bottom style="double">
        <color indexed="64"/>
      </bottom>
      <diagonal/>
    </border>
    <border>
      <left style="thin">
        <color indexed="64"/>
      </left>
      <right style="dotted">
        <color indexed="64"/>
      </right>
      <top style="dotted">
        <color indexed="64"/>
      </top>
      <bottom style="double">
        <color indexed="64"/>
      </bottom>
      <diagonal/>
    </border>
    <border>
      <left style="dotted">
        <color indexed="64"/>
      </left>
      <right style="dotted">
        <color indexed="64"/>
      </right>
      <top style="dotted">
        <color indexed="64"/>
      </top>
      <bottom style="double">
        <color indexed="64"/>
      </bottom>
      <diagonal/>
    </border>
    <border>
      <left style="dotted">
        <color indexed="64"/>
      </left>
      <right style="thin">
        <color indexed="64"/>
      </right>
      <top style="dotted">
        <color indexed="64"/>
      </top>
      <bottom style="double">
        <color indexed="64"/>
      </bottom>
      <diagonal/>
    </border>
    <border>
      <left/>
      <right style="dotted">
        <color indexed="64"/>
      </right>
      <top style="dotted">
        <color indexed="64"/>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style="thick">
        <color indexed="64"/>
      </left>
      <right/>
      <top/>
      <bottom/>
      <diagonal/>
    </border>
    <border>
      <left/>
      <right style="thick">
        <color indexed="64"/>
      </right>
      <top/>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style="dotted">
        <color indexed="64"/>
      </left>
      <right/>
      <top style="thick">
        <color indexed="64"/>
      </top>
      <bottom style="dotted">
        <color indexed="64"/>
      </bottom>
      <diagonal/>
    </border>
    <border>
      <left/>
      <right style="dotted">
        <color indexed="64"/>
      </right>
      <top style="thick">
        <color indexed="64"/>
      </top>
      <bottom style="dotted">
        <color indexed="64"/>
      </bottom>
      <diagonal/>
    </border>
    <border>
      <left/>
      <right style="thick">
        <color indexed="64"/>
      </right>
      <top style="thick">
        <color indexed="64"/>
      </top>
      <bottom style="dotted">
        <color indexed="64"/>
      </bottom>
      <diagonal/>
    </border>
    <border>
      <left/>
      <right style="dotted">
        <color indexed="64"/>
      </right>
      <top style="dotted">
        <color indexed="64"/>
      </top>
      <bottom/>
      <diagonal/>
    </border>
    <border>
      <left style="thin">
        <color indexed="64"/>
      </left>
      <right/>
      <top style="dotted">
        <color indexed="64"/>
      </top>
      <bottom style="dotted">
        <color indexed="64"/>
      </bottom>
      <diagonal/>
    </border>
    <border>
      <left/>
      <right/>
      <top style="thin">
        <color indexed="64"/>
      </top>
      <bottom style="thick">
        <color indexed="64"/>
      </bottom>
      <diagonal/>
    </border>
    <border>
      <left style="thin">
        <color indexed="64"/>
      </left>
      <right/>
      <top style="dotted">
        <color indexed="64"/>
      </top>
      <bottom style="double">
        <color indexed="64"/>
      </bottom>
      <diagonal/>
    </border>
    <border>
      <left style="thin">
        <color indexed="64"/>
      </left>
      <right style="thin">
        <color indexed="64"/>
      </right>
      <top style="thin">
        <color indexed="64"/>
      </top>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right style="thin">
        <color rgb="FF000000"/>
      </right>
      <top style="thin">
        <color rgb="FF000000"/>
      </top>
      <bottom style="thin">
        <color rgb="FF000000"/>
      </bottom>
      <diagonal style="thin">
        <color rgb="FF000000"/>
      </diagonal>
    </border>
    <border>
      <left style="thin">
        <color indexed="64"/>
      </left>
      <right style="thin">
        <color indexed="64"/>
      </right>
      <top/>
      <bottom style="thin">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764">
    <xf numFmtId="0" fontId="0" fillId="0" borderId="0" xfId="0">
      <alignment vertical="center"/>
    </xf>
    <xf numFmtId="0" fontId="26" fillId="0" borderId="0" xfId="0" applyFont="1">
      <alignment vertical="center"/>
    </xf>
    <xf numFmtId="38" fontId="0" fillId="0" borderId="0" xfId="44" applyFont="1">
      <alignment vertical="center"/>
    </xf>
    <xf numFmtId="0" fontId="30" fillId="0" borderId="0" xfId="0" applyFont="1" applyAlignment="1">
      <alignment vertical="center" wrapText="1"/>
    </xf>
    <xf numFmtId="0" fontId="31" fillId="0" borderId="0" xfId="0" applyFont="1">
      <alignment vertical="center"/>
    </xf>
    <xf numFmtId="0" fontId="32" fillId="0" borderId="0" xfId="0" applyFont="1">
      <alignment vertical="center"/>
    </xf>
    <xf numFmtId="0" fontId="33" fillId="0" borderId="11" xfId="0" applyFont="1" applyBorder="1" applyAlignment="1">
      <alignment vertical="center" wrapText="1"/>
    </xf>
    <xf numFmtId="38" fontId="0" fillId="0" borderId="11" xfId="44" applyFont="1" applyBorder="1">
      <alignment vertical="center"/>
    </xf>
    <xf numFmtId="38" fontId="0" fillId="34" borderId="0" xfId="44" applyFont="1" applyFill="1" applyBorder="1">
      <alignment vertical="center"/>
    </xf>
    <xf numFmtId="38" fontId="0" fillId="33" borderId="11" xfId="44" applyFont="1" applyFill="1" applyBorder="1">
      <alignment vertical="center"/>
    </xf>
    <xf numFmtId="0" fontId="30" fillId="0" borderId="0" xfId="0" applyFont="1" applyAlignment="1">
      <alignment vertical="top" wrapText="1"/>
    </xf>
    <xf numFmtId="0" fontId="0" fillId="0" borderId="0" xfId="0" applyAlignment="1">
      <alignment vertical="top" wrapText="1"/>
    </xf>
    <xf numFmtId="0" fontId="0" fillId="0" borderId="11" xfId="0" applyBorder="1" applyAlignment="1">
      <alignment vertical="center" wrapText="1"/>
    </xf>
    <xf numFmtId="38" fontId="0" fillId="0" borderId="11" xfId="44" applyFont="1" applyFill="1" applyBorder="1">
      <alignment vertical="center"/>
    </xf>
    <xf numFmtId="0" fontId="22" fillId="0" borderId="0" xfId="0" applyFont="1" applyAlignment="1">
      <alignment horizontal="justify" vertical="center"/>
    </xf>
    <xf numFmtId="0" fontId="40" fillId="0" borderId="0" xfId="0" applyFont="1" applyAlignment="1">
      <alignment horizontal="justify" vertical="center"/>
    </xf>
    <xf numFmtId="0" fontId="20" fillId="0" borderId="0" xfId="0" applyFont="1" applyAlignment="1">
      <alignment horizontal="left" vertical="center"/>
    </xf>
    <xf numFmtId="49" fontId="41" fillId="0" borderId="21" xfId="0" applyNumberFormat="1" applyFont="1" applyBorder="1" applyAlignment="1">
      <alignment horizontal="center" vertical="center" wrapText="1"/>
    </xf>
    <xf numFmtId="0" fontId="45" fillId="0" borderId="20" xfId="0" applyFont="1" applyBorder="1" applyAlignment="1">
      <alignment horizontal="center" vertical="center" textRotation="255" wrapText="1"/>
    </xf>
    <xf numFmtId="0" fontId="42" fillId="0" borderId="11" xfId="0" applyFont="1" applyBorder="1" applyAlignment="1">
      <alignment horizontal="center" vertical="center" textRotation="255" wrapText="1"/>
    </xf>
    <xf numFmtId="0" fontId="49" fillId="0" borderId="0" xfId="0" applyFont="1" applyAlignment="1">
      <alignment horizontal="center" vertical="center"/>
    </xf>
    <xf numFmtId="0" fontId="0" fillId="0" borderId="0" xfId="0" applyAlignment="1">
      <alignment horizontal="center" vertical="center"/>
    </xf>
    <xf numFmtId="0" fontId="20" fillId="0" borderId="0" xfId="0" applyFont="1" applyAlignment="1">
      <alignment horizontal="justify" vertical="center"/>
    </xf>
    <xf numFmtId="0" fontId="20" fillId="0" borderId="0" xfId="0" applyFont="1" applyAlignment="1">
      <alignment horizontal="justify" vertical="center" wrapText="1"/>
    </xf>
    <xf numFmtId="0" fontId="51" fillId="0" borderId="0" xfId="0" applyFont="1" applyAlignment="1">
      <alignment horizontal="justify" vertical="center"/>
    </xf>
    <xf numFmtId="0" fontId="0" fillId="0" borderId="0" xfId="0" applyAlignment="1">
      <alignment horizontal="justify" vertical="center"/>
    </xf>
    <xf numFmtId="0" fontId="41" fillId="35" borderId="21" xfId="0" applyFont="1" applyFill="1" applyBorder="1" applyAlignment="1">
      <alignment horizontal="center" vertical="center" wrapText="1"/>
    </xf>
    <xf numFmtId="0" fontId="41" fillId="35" borderId="11" xfId="0" applyFont="1" applyFill="1" applyBorder="1" applyAlignment="1">
      <alignment horizontal="center" vertical="center" wrapText="1"/>
    </xf>
    <xf numFmtId="0" fontId="42" fillId="35" borderId="20" xfId="0" applyFont="1" applyFill="1" applyBorder="1" applyAlignment="1">
      <alignment horizontal="center" vertical="center" textRotation="255" wrapText="1"/>
    </xf>
    <xf numFmtId="0" fontId="42" fillId="35" borderId="11" xfId="0" applyFont="1" applyFill="1" applyBorder="1" applyAlignment="1">
      <alignment horizontal="center" vertical="center" textRotation="255" wrapText="1"/>
    </xf>
    <xf numFmtId="0" fontId="42" fillId="35" borderId="20" xfId="0" applyFont="1" applyFill="1" applyBorder="1" applyAlignment="1">
      <alignment horizontal="center" vertical="center" wrapText="1"/>
    </xf>
    <xf numFmtId="0" fontId="42" fillId="35" borderId="11" xfId="0" applyFont="1" applyFill="1" applyBorder="1" applyAlignment="1">
      <alignment horizontal="center" vertical="center" wrapText="1"/>
    </xf>
    <xf numFmtId="49" fontId="43" fillId="0" borderId="21" xfId="0" applyNumberFormat="1" applyFont="1" applyBorder="1" applyAlignment="1">
      <alignment horizontal="center" vertical="center" wrapText="1"/>
    </xf>
    <xf numFmtId="0" fontId="43" fillId="0" borderId="21" xfId="0" applyFont="1" applyBorder="1" applyAlignment="1">
      <alignment horizontal="center" vertical="center" wrapText="1"/>
    </xf>
    <xf numFmtId="0" fontId="45" fillId="36" borderId="21" xfId="0" applyFont="1" applyFill="1" applyBorder="1" applyAlignment="1">
      <alignment horizontal="center" vertical="center" wrapText="1"/>
    </xf>
    <xf numFmtId="0" fontId="43" fillId="0" borderId="20" xfId="0" applyFont="1" applyBorder="1" applyAlignment="1">
      <alignment horizontal="center" vertical="center" wrapText="1"/>
    </xf>
    <xf numFmtId="0" fontId="43" fillId="0" borderId="11" xfId="0" applyFont="1" applyBorder="1" applyAlignment="1">
      <alignment horizontal="center" vertical="center" wrapText="1"/>
    </xf>
    <xf numFmtId="0" fontId="43" fillId="36" borderId="20" xfId="0" applyFont="1" applyFill="1" applyBorder="1" applyAlignment="1">
      <alignment horizontal="center" vertical="center" wrapText="1"/>
    </xf>
    <xf numFmtId="0" fontId="45" fillId="36" borderId="11" xfId="0" applyFont="1" applyFill="1" applyBorder="1" applyAlignment="1">
      <alignment horizontal="center" vertical="center" wrapText="1"/>
    </xf>
    <xf numFmtId="0" fontId="45" fillId="36" borderId="20" xfId="0" applyFont="1" applyFill="1" applyBorder="1" applyAlignment="1">
      <alignment horizontal="center" vertical="center" wrapText="1"/>
    </xf>
    <xf numFmtId="0" fontId="43" fillId="0" borderId="11" xfId="0" applyFont="1" applyBorder="1" applyAlignment="1">
      <alignment vertical="center" wrapText="1"/>
    </xf>
    <xf numFmtId="0" fontId="44" fillId="0" borderId="11" xfId="0" applyFont="1" applyBorder="1" applyAlignment="1">
      <alignment vertical="center" wrapText="1"/>
    </xf>
    <xf numFmtId="0" fontId="45" fillId="36" borderId="11" xfId="0" applyFont="1" applyFill="1" applyBorder="1" applyAlignment="1">
      <alignment vertical="center" wrapText="1"/>
    </xf>
    <xf numFmtId="0" fontId="42" fillId="36" borderId="11" xfId="0" applyFont="1" applyFill="1" applyBorder="1" applyAlignment="1">
      <alignment vertical="center" wrapText="1"/>
    </xf>
    <xf numFmtId="0" fontId="20" fillId="0" borderId="0" xfId="0" applyFont="1" applyProtection="1">
      <alignment vertical="center"/>
      <protection locked="0"/>
    </xf>
    <xf numFmtId="0" fontId="0" fillId="0" borderId="0" xfId="0" applyProtection="1">
      <alignment vertical="center"/>
      <protection locked="0"/>
    </xf>
    <xf numFmtId="0" fontId="23" fillId="0" borderId="0" xfId="0" applyFont="1" applyProtection="1">
      <alignment vertical="center"/>
      <protection locked="0"/>
    </xf>
    <xf numFmtId="0" fontId="55" fillId="0" borderId="0" xfId="0" applyFont="1">
      <alignment vertical="center"/>
    </xf>
    <xf numFmtId="0" fontId="57" fillId="0" borderId="11" xfId="0" applyFont="1" applyBorder="1" applyAlignment="1">
      <alignment horizontal="center" vertical="center"/>
    </xf>
    <xf numFmtId="0" fontId="57" fillId="37" borderId="11" xfId="0" applyFont="1" applyFill="1" applyBorder="1" applyAlignment="1">
      <alignment horizontal="center" vertical="center"/>
    </xf>
    <xf numFmtId="49" fontId="55" fillId="0" borderId="0" xfId="0" applyNumberFormat="1" applyFont="1">
      <alignment vertical="center"/>
    </xf>
    <xf numFmtId="0" fontId="48" fillId="0" borderId="0" xfId="0" applyFont="1" applyProtection="1">
      <alignment vertical="center"/>
      <protection locked="0"/>
    </xf>
    <xf numFmtId="0" fontId="22" fillId="0" borderId="0" xfId="0" applyFont="1" applyAlignment="1" applyProtection="1">
      <alignment horizontal="left" vertical="top" wrapText="1"/>
      <protection locked="0"/>
    </xf>
    <xf numFmtId="0" fontId="22" fillId="0" borderId="16" xfId="0" applyFont="1" applyBorder="1" applyAlignment="1" applyProtection="1">
      <alignment horizontal="left" vertical="top" wrapText="1"/>
      <protection locked="0"/>
    </xf>
    <xf numFmtId="0" fontId="22" fillId="38" borderId="0" xfId="0" applyFont="1" applyFill="1" applyAlignment="1" applyProtection="1">
      <alignment horizontal="left" vertical="top" wrapText="1"/>
      <protection locked="0"/>
    </xf>
    <xf numFmtId="0" fontId="22" fillId="0" borderId="0" xfId="0" applyFont="1" applyAlignment="1" applyProtection="1">
      <alignment horizontal="left" vertical="top" wrapText="1" indent="1"/>
      <protection locked="0"/>
    </xf>
    <xf numFmtId="0" fontId="22" fillId="0" borderId="0" xfId="0" applyFont="1" applyAlignment="1" applyProtection="1">
      <alignment vertical="top" wrapText="1"/>
      <protection locked="0"/>
    </xf>
    <xf numFmtId="0" fontId="22" fillId="0" borderId="0" xfId="0" applyFont="1" applyAlignment="1" applyProtection="1">
      <alignment horizontal="left" vertical="center" indent="1"/>
      <protection locked="0"/>
    </xf>
    <xf numFmtId="0" fontId="22" fillId="0" borderId="16" xfId="0" applyFont="1" applyBorder="1" applyAlignment="1" applyProtection="1">
      <alignment vertical="top" wrapText="1"/>
      <protection locked="0"/>
    </xf>
    <xf numFmtId="0" fontId="22" fillId="0" borderId="0" xfId="0" applyFont="1" applyAlignment="1" applyProtection="1">
      <alignment horizontal="justify" vertical="top" wrapText="1"/>
      <protection locked="0"/>
    </xf>
    <xf numFmtId="0" fontId="22" fillId="0" borderId="18" xfId="0" applyFont="1" applyBorder="1" applyAlignment="1" applyProtection="1">
      <alignment horizontal="justify" vertical="top" wrapText="1"/>
      <protection locked="0"/>
    </xf>
    <xf numFmtId="0" fontId="22" fillId="0" borderId="0" xfId="0" applyFont="1" applyAlignment="1" applyProtection="1">
      <alignment horizontal="right" vertical="top" wrapText="1"/>
      <protection locked="0"/>
    </xf>
    <xf numFmtId="0" fontId="21" fillId="0" borderId="13" xfId="0" applyFont="1" applyBorder="1" applyAlignment="1" applyProtection="1">
      <alignment vertical="center" textRotation="255" wrapText="1"/>
      <protection locked="0"/>
    </xf>
    <xf numFmtId="0" fontId="21" fillId="0" borderId="13" xfId="0" applyFont="1" applyBorder="1" applyAlignment="1" applyProtection="1">
      <alignment horizontal="left" vertical="center" wrapText="1"/>
      <protection locked="0"/>
    </xf>
    <xf numFmtId="0" fontId="22" fillId="0" borderId="15" xfId="0" applyFont="1" applyBorder="1" applyAlignment="1" applyProtection="1">
      <alignment horizontal="left" vertical="top" wrapText="1"/>
      <protection locked="0"/>
    </xf>
    <xf numFmtId="0" fontId="22" fillId="0" borderId="60" xfId="0" applyFont="1" applyBorder="1" applyAlignment="1" applyProtection="1">
      <alignment vertical="top" wrapText="1"/>
      <protection locked="0"/>
    </xf>
    <xf numFmtId="0" fontId="22" fillId="0" borderId="75" xfId="0" applyFont="1" applyBorder="1" applyAlignment="1" applyProtection="1">
      <alignment horizontal="center" vertical="top" wrapText="1"/>
      <protection locked="0"/>
    </xf>
    <xf numFmtId="0" fontId="22" fillId="0" borderId="61" xfId="0" applyFont="1" applyBorder="1" applyAlignment="1" applyProtection="1">
      <alignment horizontal="center" vertical="top" wrapText="1"/>
      <protection locked="0"/>
    </xf>
    <xf numFmtId="0" fontId="22" fillId="0" borderId="16" xfId="0" applyFont="1" applyBorder="1" applyAlignment="1" applyProtection="1">
      <alignment horizontal="center" vertical="top" wrapText="1"/>
      <protection locked="0"/>
    </xf>
    <xf numFmtId="0" fontId="22" fillId="0" borderId="48" xfId="0" applyFont="1" applyBorder="1" applyAlignment="1" applyProtection="1">
      <alignment horizontal="left" vertical="center" wrapText="1"/>
      <protection locked="0"/>
    </xf>
    <xf numFmtId="0" fontId="22" fillId="38" borderId="49" xfId="0" applyFont="1" applyFill="1" applyBorder="1" applyAlignment="1" applyProtection="1">
      <alignment vertical="top" wrapText="1"/>
      <protection locked="0"/>
    </xf>
    <xf numFmtId="0" fontId="22" fillId="38" borderId="50" xfId="0" applyFont="1" applyFill="1" applyBorder="1" applyAlignment="1" applyProtection="1">
      <alignment vertical="top" wrapText="1"/>
      <protection locked="0"/>
    </xf>
    <xf numFmtId="0" fontId="22" fillId="0" borderId="84" xfId="0" applyFont="1" applyBorder="1" applyAlignment="1" applyProtection="1">
      <alignment horizontal="left" vertical="center" wrapText="1"/>
      <protection locked="0"/>
    </xf>
    <xf numFmtId="0" fontId="22" fillId="38" borderId="70" xfId="0" applyFont="1" applyFill="1" applyBorder="1" applyAlignment="1" applyProtection="1">
      <alignment vertical="top" wrapText="1"/>
      <protection locked="0"/>
    </xf>
    <xf numFmtId="0" fontId="22" fillId="38" borderId="66" xfId="0" applyFont="1" applyFill="1" applyBorder="1" applyAlignment="1" applyProtection="1">
      <alignment vertical="top" wrapText="1"/>
      <protection locked="0"/>
    </xf>
    <xf numFmtId="0" fontId="23" fillId="0" borderId="84" xfId="0" applyFont="1" applyBorder="1" applyAlignment="1" applyProtection="1">
      <alignment horizontal="left" vertical="center" wrapText="1"/>
      <protection locked="0"/>
    </xf>
    <xf numFmtId="0" fontId="22" fillId="0" borderId="51" xfId="0" applyFont="1" applyBorder="1" applyAlignment="1" applyProtection="1">
      <alignment horizontal="center" vertical="center" wrapText="1"/>
      <protection locked="0"/>
    </xf>
    <xf numFmtId="0" fontId="22" fillId="38" borderId="52" xfId="0" applyFont="1" applyFill="1" applyBorder="1" applyAlignment="1" applyProtection="1">
      <alignment vertical="top" wrapText="1"/>
      <protection locked="0"/>
    </xf>
    <xf numFmtId="0" fontId="22" fillId="38" borderId="53" xfId="0" applyFont="1" applyFill="1" applyBorder="1" applyAlignment="1" applyProtection="1">
      <alignment vertical="top" wrapText="1"/>
      <protection locked="0"/>
    </xf>
    <xf numFmtId="0" fontId="22" fillId="0" borderId="48" xfId="0" applyFont="1" applyBorder="1" applyAlignment="1" applyProtection="1">
      <alignment vertical="top" wrapText="1"/>
      <protection locked="0"/>
    </xf>
    <xf numFmtId="0" fontId="22" fillId="0" borderId="84" xfId="0" applyFont="1" applyBorder="1" applyAlignment="1" applyProtection="1">
      <alignment vertical="top" wrapText="1"/>
      <protection locked="0"/>
    </xf>
    <xf numFmtId="0" fontId="22" fillId="0" borderId="51" xfId="0" applyFont="1" applyBorder="1" applyAlignment="1" applyProtection="1">
      <alignment vertical="top" wrapText="1"/>
      <protection locked="0"/>
    </xf>
    <xf numFmtId="0" fontId="22" fillId="0" borderId="28" xfId="0" applyFont="1" applyBorder="1" applyAlignment="1" applyProtection="1">
      <alignment vertical="top" wrapText="1"/>
      <protection locked="0"/>
    </xf>
    <xf numFmtId="0" fontId="22" fillId="0" borderId="18" xfId="0" applyFont="1" applyBorder="1" applyProtection="1">
      <alignment vertical="center"/>
      <protection locked="0"/>
    </xf>
    <xf numFmtId="0" fontId="22" fillId="0" borderId="13" xfId="0" applyFont="1" applyBorder="1" applyProtection="1">
      <alignment vertical="center"/>
      <protection locked="0"/>
    </xf>
    <xf numFmtId="0" fontId="22" fillId="0" borderId="0" xfId="0" applyFont="1" applyProtection="1">
      <alignment vertical="center"/>
      <protection locked="0"/>
    </xf>
    <xf numFmtId="0" fontId="22" fillId="0" borderId="0" xfId="0" applyFont="1" applyAlignment="1">
      <alignment vertical="center" wrapText="1"/>
    </xf>
    <xf numFmtId="0" fontId="20" fillId="0" borderId="0" xfId="0" applyFont="1" applyAlignment="1">
      <alignment vertical="center" wrapText="1"/>
    </xf>
    <xf numFmtId="0" fontId="20" fillId="0" borderId="0" xfId="0" applyFont="1" applyAlignment="1">
      <alignment horizontal="left" vertical="center" wrapText="1"/>
    </xf>
    <xf numFmtId="0" fontId="22" fillId="0" borderId="18" xfId="0" applyFont="1" applyBorder="1" applyAlignment="1" applyProtection="1">
      <alignment horizontal="center" vertical="top" wrapText="1"/>
      <protection locked="0"/>
    </xf>
    <xf numFmtId="0" fontId="22" fillId="0" borderId="18" xfId="0" applyFont="1" applyBorder="1" applyAlignment="1" applyProtection="1">
      <alignment horizontal="left" vertical="center"/>
      <protection locked="0"/>
    </xf>
    <xf numFmtId="0" fontId="22" fillId="0" borderId="0" xfId="0" applyFont="1" applyAlignment="1" applyProtection="1">
      <alignment horizontal="center" vertical="top" wrapText="1"/>
      <protection locked="0"/>
    </xf>
    <xf numFmtId="0" fontId="62" fillId="0" borderId="0" xfId="0" applyFont="1">
      <alignment vertical="center"/>
    </xf>
    <xf numFmtId="0" fontId="50" fillId="0" borderId="0" xfId="0" applyFont="1" applyAlignment="1">
      <alignment horizontal="center" vertical="center"/>
    </xf>
    <xf numFmtId="0" fontId="21" fillId="0" borderId="0" xfId="0" applyFont="1" applyAlignment="1" applyProtection="1">
      <alignment vertical="center" wrapText="1"/>
      <protection locked="0"/>
    </xf>
    <xf numFmtId="0" fontId="22" fillId="0" borderId="0" xfId="0" applyFont="1" applyAlignment="1" applyProtection="1">
      <alignment horizontal="left" vertical="center"/>
      <protection locked="0"/>
    </xf>
    <xf numFmtId="0" fontId="20" fillId="0" borderId="0" xfId="0" applyFont="1" applyAlignment="1" applyProtection="1">
      <alignment horizontal="left" vertical="center"/>
      <protection locked="0"/>
    </xf>
    <xf numFmtId="0" fontId="21" fillId="0" borderId="0" xfId="0" applyFont="1" applyProtection="1">
      <alignment vertical="center"/>
      <protection locked="0"/>
    </xf>
    <xf numFmtId="0" fontId="20" fillId="0" borderId="15" xfId="0" applyFont="1" applyBorder="1" applyProtection="1">
      <alignment vertical="center"/>
      <protection locked="0"/>
    </xf>
    <xf numFmtId="0" fontId="22" fillId="0" borderId="58" xfId="0" applyFont="1" applyBorder="1" applyProtection="1">
      <alignment vertical="center"/>
      <protection locked="0"/>
    </xf>
    <xf numFmtId="0" fontId="22" fillId="0" borderId="59" xfId="0" applyFont="1" applyBorder="1" applyProtection="1">
      <alignment vertical="center"/>
      <protection locked="0"/>
    </xf>
    <xf numFmtId="0" fontId="22" fillId="0" borderId="12" xfId="0" applyFont="1" applyBorder="1" applyProtection="1">
      <alignment vertical="center"/>
      <protection locked="0"/>
    </xf>
    <xf numFmtId="0" fontId="22" fillId="0" borderId="15" xfId="0" applyFont="1" applyBorder="1" applyProtection="1">
      <alignment vertical="center"/>
      <protection locked="0"/>
    </xf>
    <xf numFmtId="0" fontId="22" fillId="0" borderId="16" xfId="0" applyFont="1" applyBorder="1" applyProtection="1">
      <alignment vertical="center"/>
      <protection locked="0"/>
    </xf>
    <xf numFmtId="0" fontId="22" fillId="0" borderId="17" xfId="0" applyFont="1" applyBorder="1" applyProtection="1">
      <alignment vertical="center"/>
      <protection locked="0"/>
    </xf>
    <xf numFmtId="0" fontId="22" fillId="0" borderId="19" xfId="0" applyFont="1" applyBorder="1" applyProtection="1">
      <alignment vertical="center"/>
      <protection locked="0"/>
    </xf>
    <xf numFmtId="0" fontId="22" fillId="0" borderId="15" xfId="0" applyFont="1" applyBorder="1" applyAlignment="1" applyProtection="1">
      <alignment horizontal="left" vertical="center"/>
      <protection locked="0"/>
    </xf>
    <xf numFmtId="0" fontId="22" fillId="0" borderId="14" xfId="0" applyFont="1" applyBorder="1" applyProtection="1">
      <alignment vertical="center"/>
      <protection locked="0"/>
    </xf>
    <xf numFmtId="0" fontId="22" fillId="0" borderId="28" xfId="0" applyFont="1" applyBorder="1" applyProtection="1">
      <alignment vertical="center"/>
      <protection locked="0"/>
    </xf>
    <xf numFmtId="0" fontId="21" fillId="0" borderId="13" xfId="0" applyFont="1" applyBorder="1" applyProtection="1">
      <alignment vertical="center"/>
      <protection locked="0"/>
    </xf>
    <xf numFmtId="0" fontId="21" fillId="0" borderId="14" xfId="0" applyFont="1" applyBorder="1" applyProtection="1">
      <alignment vertical="center"/>
      <protection locked="0"/>
    </xf>
    <xf numFmtId="0" fontId="21" fillId="0" borderId="16" xfId="0" applyFont="1" applyBorder="1" applyProtection="1">
      <alignment vertical="center"/>
      <protection locked="0"/>
    </xf>
    <xf numFmtId="0" fontId="22" fillId="0" borderId="15" xfId="0" applyFont="1" applyBorder="1" applyAlignment="1" applyProtection="1">
      <alignment vertical="top"/>
      <protection locked="0"/>
    </xf>
    <xf numFmtId="0" fontId="22" fillId="0" borderId="16" xfId="0" applyFont="1" applyBorder="1" applyAlignment="1" applyProtection="1">
      <alignment vertical="top"/>
      <protection locked="0"/>
    </xf>
    <xf numFmtId="0" fontId="20" fillId="0" borderId="0" xfId="0" applyFont="1" applyAlignment="1" applyProtection="1">
      <alignment vertical="top"/>
      <protection locked="0"/>
    </xf>
    <xf numFmtId="0" fontId="21" fillId="0" borderId="132" xfId="0" applyFont="1" applyBorder="1" applyProtection="1">
      <alignment vertical="center"/>
      <protection locked="0"/>
    </xf>
    <xf numFmtId="0" fontId="20" fillId="0" borderId="132" xfId="0" applyFont="1" applyBorder="1" applyProtection="1">
      <alignment vertical="center"/>
      <protection locked="0"/>
    </xf>
    <xf numFmtId="0" fontId="21" fillId="0" borderId="13" xfId="0" applyFont="1" applyBorder="1" applyAlignment="1" applyProtection="1">
      <alignment horizontal="center" vertical="center"/>
      <protection locked="0"/>
    </xf>
    <xf numFmtId="0" fontId="20" fillId="0" borderId="13" xfId="0" applyFont="1" applyBorder="1" applyAlignment="1" applyProtection="1">
      <alignment horizontal="center" vertical="center"/>
      <protection locked="0"/>
    </xf>
    <xf numFmtId="0" fontId="20" fillId="0" borderId="0" xfId="0" applyFont="1">
      <alignment vertical="center"/>
    </xf>
    <xf numFmtId="0" fontId="23" fillId="0" borderId="16" xfId="0" applyFont="1" applyBorder="1" applyAlignment="1" applyProtection="1">
      <alignment horizontal="left" vertical="center"/>
      <protection locked="0"/>
    </xf>
    <xf numFmtId="0" fontId="22" fillId="0" borderId="50" xfId="0" applyFont="1" applyBorder="1" applyProtection="1">
      <alignment vertical="center"/>
      <protection locked="0"/>
    </xf>
    <xf numFmtId="0" fontId="22" fillId="0" borderId="119" xfId="0" applyFont="1" applyBorder="1" applyProtection="1">
      <alignment vertical="center"/>
      <protection locked="0"/>
    </xf>
    <xf numFmtId="0" fontId="22" fillId="38" borderId="50" xfId="0" applyFont="1" applyFill="1" applyBorder="1" applyProtection="1">
      <alignment vertical="center"/>
      <protection locked="0"/>
    </xf>
    <xf numFmtId="0" fontId="22" fillId="38" borderId="66" xfId="0" applyFont="1" applyFill="1" applyBorder="1" applyProtection="1">
      <alignment vertical="center"/>
      <protection locked="0"/>
    </xf>
    <xf numFmtId="0" fontId="22" fillId="38" borderId="119" xfId="0" applyFont="1" applyFill="1" applyBorder="1" applyProtection="1">
      <alignment vertical="center"/>
      <protection locked="0"/>
    </xf>
    <xf numFmtId="0" fontId="22" fillId="38" borderId="65" xfId="0" applyFont="1" applyFill="1" applyBorder="1" applyProtection="1">
      <alignment vertical="center"/>
      <protection locked="0"/>
    </xf>
    <xf numFmtId="0" fontId="23" fillId="0" borderId="12" xfId="0" applyFont="1" applyBorder="1">
      <alignment vertical="center"/>
    </xf>
    <xf numFmtId="0" fontId="23" fillId="0" borderId="15" xfId="0" applyFont="1" applyBorder="1" applyAlignment="1">
      <alignment horizontal="left" vertical="center"/>
    </xf>
    <xf numFmtId="0" fontId="23" fillId="0" borderId="15" xfId="0" applyFont="1" applyBorder="1">
      <alignment vertical="center"/>
    </xf>
    <xf numFmtId="0" fontId="21" fillId="0" borderId="0" xfId="0" applyFont="1">
      <alignment vertical="center"/>
    </xf>
    <xf numFmtId="0" fontId="21" fillId="0" borderId="16" xfId="0" applyFont="1" applyBorder="1">
      <alignment vertical="center"/>
    </xf>
    <xf numFmtId="0" fontId="23" fillId="0" borderId="17" xfId="0" applyFont="1" applyBorder="1">
      <alignment vertical="center"/>
    </xf>
    <xf numFmtId="0" fontId="23" fillId="0" borderId="18" xfId="0" applyFont="1" applyBorder="1" applyAlignment="1">
      <alignment horizontal="center" vertical="top" wrapText="1"/>
    </xf>
    <xf numFmtId="0" fontId="23" fillId="0" borderId="18" xfId="0" applyFont="1" applyBorder="1">
      <alignment vertical="center"/>
    </xf>
    <xf numFmtId="0" fontId="23" fillId="0" borderId="19" xfId="0" applyFont="1" applyBorder="1">
      <alignment vertical="center"/>
    </xf>
    <xf numFmtId="0" fontId="21" fillId="0" borderId="13" xfId="0" applyFont="1" applyBorder="1">
      <alignment vertical="center"/>
    </xf>
    <xf numFmtId="0" fontId="21" fillId="0" borderId="14" xfId="0" applyFont="1" applyBorder="1">
      <alignment vertical="center"/>
    </xf>
    <xf numFmtId="0" fontId="21" fillId="38" borderId="0" xfId="0" applyFont="1" applyFill="1">
      <alignment vertical="center"/>
    </xf>
    <xf numFmtId="0" fontId="21" fillId="38" borderId="16" xfId="0" applyFont="1" applyFill="1" applyBorder="1">
      <alignment vertical="center"/>
    </xf>
    <xf numFmtId="0" fontId="23" fillId="0" borderId="15" xfId="0" applyFont="1" applyBorder="1" applyAlignment="1">
      <alignment vertical="top"/>
    </xf>
    <xf numFmtId="0" fontId="21" fillId="38" borderId="0" xfId="0" applyFont="1" applyFill="1" applyAlignment="1">
      <alignment horizontal="center" vertical="center"/>
    </xf>
    <xf numFmtId="0" fontId="21" fillId="0" borderId="16" xfId="0" applyFont="1" applyBorder="1" applyAlignment="1">
      <alignment vertical="top"/>
    </xf>
    <xf numFmtId="0" fontId="20" fillId="0" borderId="0" xfId="0" applyFont="1" applyAlignment="1">
      <alignment vertical="top"/>
    </xf>
    <xf numFmtId="0" fontId="23" fillId="0" borderId="0" xfId="0" applyFont="1" applyAlignment="1">
      <alignment vertical="top" wrapText="1"/>
    </xf>
    <xf numFmtId="0" fontId="21" fillId="0" borderId="21" xfId="0" applyFont="1" applyBorder="1">
      <alignment vertical="center"/>
    </xf>
    <xf numFmtId="0" fontId="21" fillId="0" borderId="20" xfId="0" applyFont="1" applyBorder="1">
      <alignment vertical="center"/>
    </xf>
    <xf numFmtId="0" fontId="21" fillId="0" borderId="22" xfId="0" applyFont="1" applyBorder="1">
      <alignment vertical="center"/>
    </xf>
    <xf numFmtId="0" fontId="21" fillId="0" borderId="58" xfId="0" applyFont="1" applyBorder="1">
      <alignment vertical="center"/>
    </xf>
    <xf numFmtId="0" fontId="21" fillId="0" borderId="59" xfId="0" applyFont="1" applyBorder="1">
      <alignment vertical="center"/>
    </xf>
    <xf numFmtId="0" fontId="21" fillId="0" borderId="12" xfId="0" applyFont="1" applyBorder="1">
      <alignment vertical="center"/>
    </xf>
    <xf numFmtId="0" fontId="21" fillId="0" borderId="15" xfId="0" applyFont="1" applyBorder="1">
      <alignment vertical="center"/>
    </xf>
    <xf numFmtId="0" fontId="21" fillId="38" borderId="0" xfId="0" applyFont="1" applyFill="1" applyAlignment="1">
      <alignment horizontal="left" vertical="center" indent="1"/>
    </xf>
    <xf numFmtId="0" fontId="21" fillId="0" borderId="0" xfId="0" applyFont="1" applyAlignment="1">
      <alignment horizontal="left" vertical="center" indent="1"/>
    </xf>
    <xf numFmtId="0" fontId="21" fillId="0" borderId="17" xfId="0" applyFont="1" applyBorder="1">
      <alignment vertical="center"/>
    </xf>
    <xf numFmtId="0" fontId="21" fillId="38" borderId="18" xfId="0" applyFont="1" applyFill="1" applyBorder="1" applyAlignment="1">
      <alignment horizontal="left" vertical="center" indent="1"/>
    </xf>
    <xf numFmtId="0" fontId="21" fillId="38" borderId="18" xfId="0" applyFont="1" applyFill="1" applyBorder="1" applyAlignment="1">
      <alignment horizontal="left" vertical="center" wrapText="1" indent="1"/>
    </xf>
    <xf numFmtId="0" fontId="21" fillId="0" borderId="18" xfId="0" applyFont="1" applyBorder="1" applyAlignment="1">
      <alignment horizontal="left" vertical="center" wrapText="1" indent="1"/>
    </xf>
    <xf numFmtId="0" fontId="21" fillId="0" borderId="18" xfId="0" applyFont="1" applyBorder="1" applyAlignment="1">
      <alignment horizontal="center" vertical="center"/>
    </xf>
    <xf numFmtId="0" fontId="21" fillId="0" borderId="20" xfId="0" applyFont="1" applyBorder="1" applyAlignment="1">
      <alignment horizontal="center" vertical="center"/>
    </xf>
    <xf numFmtId="0" fontId="21" fillId="0" borderId="18" xfId="0" applyFont="1" applyBorder="1" applyAlignment="1">
      <alignment horizontal="center" vertical="top" wrapText="1"/>
    </xf>
    <xf numFmtId="0" fontId="21" fillId="0" borderId="19" xfId="0" applyFont="1" applyBorder="1">
      <alignment vertical="center"/>
    </xf>
    <xf numFmtId="0" fontId="21" fillId="0" borderId="79" xfId="0" applyFont="1" applyBorder="1" applyAlignment="1">
      <alignment horizontal="left" vertical="center"/>
    </xf>
    <xf numFmtId="0" fontId="21" fillId="0" borderId="80" xfId="0" applyFont="1" applyBorder="1" applyAlignment="1">
      <alignment horizontal="left" vertical="center"/>
    </xf>
    <xf numFmtId="0" fontId="22" fillId="0" borderId="28" xfId="0" applyFont="1" applyBorder="1">
      <alignment vertical="center"/>
    </xf>
    <xf numFmtId="0" fontId="21" fillId="0" borderId="0" xfId="0" applyFont="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0" xfId="0" applyFont="1" applyAlignment="1">
      <alignment horizontal="left"/>
    </xf>
    <xf numFmtId="0" fontId="21" fillId="0" borderId="0" xfId="0" applyFont="1" applyAlignment="1">
      <alignment horizontal="left" vertical="top" indent="1"/>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19" xfId="0" applyFont="1" applyBorder="1" applyAlignment="1">
      <alignment horizontal="left" vertical="center"/>
    </xf>
    <xf numFmtId="0" fontId="21" fillId="38" borderId="0" xfId="0" applyFont="1" applyFill="1" applyAlignment="1">
      <alignment horizontal="left" vertical="center"/>
    </xf>
    <xf numFmtId="0" fontId="20" fillId="0" borderId="33" xfId="0" applyFont="1" applyBorder="1" applyProtection="1">
      <alignment vertical="center"/>
      <protection locked="0"/>
    </xf>
    <xf numFmtId="0" fontId="20" fillId="0" borderId="35" xfId="0" applyFont="1" applyBorder="1" applyProtection="1">
      <alignment vertical="center"/>
      <protection locked="0"/>
    </xf>
    <xf numFmtId="0" fontId="20" fillId="0" borderId="34" xfId="0" applyFont="1" applyBorder="1" applyProtection="1">
      <alignment vertical="center"/>
      <protection locked="0"/>
    </xf>
    <xf numFmtId="0" fontId="20" fillId="0" borderId="33" xfId="0" applyFont="1" applyBorder="1" applyAlignment="1" applyProtection="1">
      <alignment horizontal="left" vertical="center"/>
      <protection locked="0"/>
    </xf>
    <xf numFmtId="0" fontId="20" fillId="0" borderId="35" xfId="0" applyFont="1" applyBorder="1" applyAlignment="1" applyProtection="1">
      <alignment horizontal="left" vertical="center"/>
      <protection locked="0"/>
    </xf>
    <xf numFmtId="0" fontId="20" fillId="0" borderId="34" xfId="0" applyFont="1" applyBorder="1" applyAlignment="1" applyProtection="1">
      <alignment horizontal="left" vertical="center"/>
      <protection locked="0"/>
    </xf>
    <xf numFmtId="0" fontId="20" fillId="0" borderId="36" xfId="0" applyFont="1" applyBorder="1" applyAlignment="1" applyProtection="1">
      <alignment horizontal="left" vertical="center" indent="2"/>
      <protection locked="0"/>
    </xf>
    <xf numFmtId="0" fontId="20" fillId="0" borderId="38" xfId="0" applyFont="1" applyBorder="1" applyProtection="1">
      <alignment vertical="center"/>
      <protection locked="0"/>
    </xf>
    <xf numFmtId="0" fontId="20" fillId="0" borderId="37" xfId="0" applyFont="1" applyBorder="1" applyProtection="1">
      <alignment vertical="center"/>
      <protection locked="0"/>
    </xf>
    <xf numFmtId="0" fontId="20" fillId="0" borderId="38" xfId="0" applyFont="1" applyBorder="1" applyAlignment="1" applyProtection="1">
      <alignment horizontal="left" vertical="center"/>
      <protection locked="0"/>
    </xf>
    <xf numFmtId="0" fontId="20" fillId="0" borderId="37" xfId="0" applyFont="1" applyBorder="1" applyAlignment="1" applyProtection="1">
      <alignment horizontal="left" vertical="center"/>
      <protection locked="0"/>
    </xf>
    <xf numFmtId="0" fontId="21" fillId="0" borderId="73" xfId="0" applyFont="1" applyBorder="1" applyProtection="1">
      <alignment vertical="center"/>
      <protection locked="0"/>
    </xf>
    <xf numFmtId="0" fontId="21" fillId="0" borderId="73" xfId="0" applyFont="1" applyBorder="1" applyAlignment="1" applyProtection="1">
      <alignment horizontal="left" vertical="top"/>
      <protection locked="0"/>
    </xf>
    <xf numFmtId="0" fontId="21" fillId="0" borderId="16" xfId="0" applyFont="1" applyBorder="1" applyAlignment="1">
      <alignment vertical="top" wrapText="1"/>
    </xf>
    <xf numFmtId="0" fontId="21" fillId="0" borderId="0" xfId="0" applyFont="1" applyAlignment="1">
      <alignment vertical="top"/>
    </xf>
    <xf numFmtId="0" fontId="66" fillId="0" borderId="18" xfId="42" applyFont="1" applyBorder="1" applyAlignment="1">
      <alignment horizontal="center" vertical="top" wrapText="1"/>
    </xf>
    <xf numFmtId="0" fontId="65" fillId="0" borderId="18" xfId="42" applyFont="1" applyBorder="1" applyAlignment="1">
      <alignment horizontal="left" vertical="top" wrapText="1"/>
    </xf>
    <xf numFmtId="0" fontId="23" fillId="0" borderId="19" xfId="0" applyFont="1" applyBorder="1" applyAlignment="1">
      <alignment vertical="top" wrapText="1"/>
    </xf>
    <xf numFmtId="0" fontId="45" fillId="0" borderId="11" xfId="0" applyFont="1" applyBorder="1">
      <alignment vertical="center"/>
    </xf>
    <xf numFmtId="0" fontId="21" fillId="0" borderId="0" xfId="0" applyFont="1" applyAlignment="1">
      <alignment horizontal="center" vertical="center"/>
    </xf>
    <xf numFmtId="0" fontId="21" fillId="38" borderId="11" xfId="0" applyFont="1" applyFill="1" applyBorder="1" applyAlignment="1">
      <alignment horizontal="left" vertical="center"/>
    </xf>
    <xf numFmtId="0" fontId="21" fillId="38" borderId="21" xfId="0" applyFont="1" applyFill="1" applyBorder="1" applyAlignment="1">
      <alignment horizontal="left" vertical="center"/>
    </xf>
    <xf numFmtId="0" fontId="20" fillId="0" borderId="0" xfId="0" applyFont="1" applyAlignment="1">
      <alignment horizontal="center" vertical="center" wrapText="1"/>
    </xf>
    <xf numFmtId="0" fontId="21" fillId="38" borderId="22" xfId="0" applyFont="1" applyFill="1" applyBorder="1" applyAlignment="1">
      <alignment horizontal="left" vertical="center"/>
    </xf>
    <xf numFmtId="0" fontId="43" fillId="0" borderId="0" xfId="0" applyFont="1">
      <alignment vertical="center"/>
    </xf>
    <xf numFmtId="0" fontId="43" fillId="0" borderId="0" xfId="0" applyFont="1" applyAlignment="1">
      <alignment horizontal="left" vertical="center" wrapText="1"/>
    </xf>
    <xf numFmtId="0" fontId="43" fillId="0" borderId="0" xfId="0" applyFont="1" applyAlignment="1">
      <alignment horizontal="left" vertical="center"/>
    </xf>
    <xf numFmtId="49" fontId="43" fillId="0" borderId="21" xfId="0" applyNumberFormat="1" applyFont="1" applyBorder="1" applyAlignment="1">
      <alignment horizontal="center" vertical="center" wrapText="1"/>
    </xf>
    <xf numFmtId="0" fontId="43" fillId="0" borderId="20" xfId="0" applyFont="1" applyBorder="1" applyAlignment="1">
      <alignment horizontal="center" vertical="center" wrapText="1"/>
    </xf>
    <xf numFmtId="0" fontId="43" fillId="0" borderId="11" xfId="0" applyFont="1" applyBorder="1" applyAlignment="1">
      <alignment horizontal="center" vertical="center" wrapText="1"/>
    </xf>
    <xf numFmtId="0" fontId="45" fillId="36" borderId="21" xfId="0" applyFont="1" applyFill="1" applyBorder="1" applyAlignment="1">
      <alignment horizontal="center" vertical="center" wrapText="1"/>
    </xf>
    <xf numFmtId="0" fontId="43" fillId="36" borderId="20" xfId="0" applyFont="1" applyFill="1" applyBorder="1" applyAlignment="1">
      <alignment horizontal="center" vertical="center" wrapText="1"/>
    </xf>
    <xf numFmtId="0" fontId="45" fillId="36" borderId="11" xfId="0" applyFont="1" applyFill="1" applyBorder="1" applyAlignment="1">
      <alignment horizontal="center" vertical="center" wrapText="1"/>
    </xf>
    <xf numFmtId="0" fontId="45" fillId="36" borderId="20" xfId="0" applyFont="1" applyFill="1" applyBorder="1" applyAlignment="1">
      <alignment horizontal="center" vertical="center" wrapText="1"/>
    </xf>
    <xf numFmtId="0" fontId="60" fillId="0" borderId="0" xfId="0" applyFont="1" applyAlignment="1">
      <alignment horizontal="justify" vertical="center" wrapText="1"/>
    </xf>
    <xf numFmtId="0" fontId="61" fillId="0" borderId="0" xfId="0" applyFont="1">
      <alignment vertical="center"/>
    </xf>
    <xf numFmtId="0" fontId="42" fillId="0" borderId="20" xfId="0" applyFont="1" applyBorder="1" applyAlignment="1">
      <alignment horizontal="center" vertical="center" wrapText="1"/>
    </xf>
    <xf numFmtId="0" fontId="56" fillId="0" borderId="18" xfId="0" applyFont="1" applyBorder="1" applyAlignment="1">
      <alignment horizontal="right" vertical="center"/>
    </xf>
    <xf numFmtId="0" fontId="43" fillId="0" borderId="21" xfId="0" applyFont="1" applyBorder="1" applyAlignment="1">
      <alignment horizontal="center" vertical="center" wrapText="1"/>
    </xf>
    <xf numFmtId="49" fontId="43" fillId="0" borderId="134" xfId="0" applyNumberFormat="1" applyFont="1" applyBorder="1" applyAlignment="1">
      <alignment horizontal="center" vertical="center" wrapText="1"/>
    </xf>
    <xf numFmtId="0" fontId="0" fillId="0" borderId="138" xfId="0" applyBorder="1" applyAlignment="1">
      <alignment horizontal="center" vertical="center" wrapText="1"/>
    </xf>
    <xf numFmtId="0" fontId="20" fillId="0" borderId="0" xfId="0" applyFont="1" applyAlignment="1">
      <alignment horizontal="justify" vertical="center" wrapText="1"/>
    </xf>
    <xf numFmtId="0" fontId="0" fillId="0" borderId="0" xfId="0">
      <alignment vertical="center"/>
    </xf>
    <xf numFmtId="0" fontId="20" fillId="0" borderId="0" xfId="0" applyFont="1" applyAlignment="1">
      <alignment horizontal="left" vertical="center" wrapText="1"/>
    </xf>
    <xf numFmtId="0" fontId="50" fillId="0" borderId="0" xfId="0" applyFont="1" applyAlignment="1">
      <alignment horizontal="center" vertical="center"/>
    </xf>
    <xf numFmtId="0" fontId="23" fillId="0" borderId="0" xfId="0" applyFont="1" applyAlignment="1">
      <alignment horizontal="left" vertical="center" wrapText="1"/>
    </xf>
    <xf numFmtId="0" fontId="20" fillId="38" borderId="0" xfId="0" applyFont="1" applyFill="1" applyAlignment="1">
      <alignment horizontal="left" vertical="center" wrapText="1"/>
    </xf>
    <xf numFmtId="0" fontId="0" fillId="38" borderId="0" xfId="0" applyFill="1" applyAlignment="1">
      <alignment horizontal="center" vertical="center"/>
    </xf>
    <xf numFmtId="0" fontId="0" fillId="38" borderId="0" xfId="0" applyFill="1" applyAlignment="1">
      <alignment horizontal="left" vertical="center"/>
    </xf>
    <xf numFmtId="0" fontId="0" fillId="0" borderId="0" xfId="0" applyAlignment="1">
      <alignment horizontal="left" vertical="center" wrapText="1"/>
    </xf>
    <xf numFmtId="0" fontId="22" fillId="0" borderId="0" xfId="0" applyFont="1" applyAlignment="1">
      <alignment horizontal="justify" vertical="center" wrapText="1"/>
    </xf>
    <xf numFmtId="0" fontId="0" fillId="38" borderId="0" xfId="0" applyFill="1">
      <alignment vertical="center"/>
    </xf>
    <xf numFmtId="0" fontId="59" fillId="0" borderId="0" xfId="0" applyFont="1" applyAlignment="1">
      <alignment horizontal="justify" vertical="center" wrapText="1"/>
    </xf>
    <xf numFmtId="0" fontId="57" fillId="0" borderId="0" xfId="0" applyFont="1">
      <alignment vertical="center"/>
    </xf>
    <xf numFmtId="0" fontId="50" fillId="0" borderId="0" xfId="0" applyFont="1" applyAlignment="1">
      <alignment horizontal="center" vertical="center" wrapText="1"/>
    </xf>
    <xf numFmtId="0" fontId="16" fillId="0" borderId="0" xfId="0" applyFont="1">
      <alignment vertical="center"/>
    </xf>
    <xf numFmtId="0" fontId="38" fillId="0" borderId="0" xfId="0" applyFont="1" applyAlignment="1">
      <alignment horizontal="justify" vertical="center" wrapText="1"/>
    </xf>
    <xf numFmtId="0" fontId="52" fillId="0" borderId="0" xfId="0" applyFont="1" applyAlignment="1">
      <alignment horizontal="justify" vertical="center" wrapText="1"/>
    </xf>
    <xf numFmtId="0" fontId="68" fillId="0" borderId="0" xfId="0" applyFont="1" applyAlignment="1">
      <alignment horizontal="justify" vertical="center" wrapText="1"/>
    </xf>
    <xf numFmtId="0" fontId="34" fillId="0" borderId="0" xfId="0" applyFont="1">
      <alignment vertical="center"/>
    </xf>
    <xf numFmtId="0" fontId="63" fillId="0" borderId="0" xfId="0" applyFont="1" applyAlignment="1" applyProtection="1">
      <alignment horizontal="left" vertical="top"/>
      <protection locked="0"/>
    </xf>
    <xf numFmtId="0" fontId="23" fillId="0" borderId="15" xfId="0" applyFont="1" applyBorder="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3" fillId="0" borderId="16" xfId="0" applyFont="1" applyBorder="1" applyAlignment="1" applyProtection="1">
      <alignment horizontal="left" vertical="center" wrapText="1"/>
      <protection locked="0"/>
    </xf>
    <xf numFmtId="0" fontId="21" fillId="0" borderId="13" xfId="0" applyFont="1" applyBorder="1" applyAlignment="1" applyProtection="1">
      <alignment vertical="top" wrapText="1"/>
      <protection locked="0"/>
    </xf>
    <xf numFmtId="0" fontId="22" fillId="0" borderId="84" xfId="0" applyFont="1" applyBorder="1" applyAlignment="1" applyProtection="1">
      <alignment horizontal="center" vertical="center" wrapText="1"/>
      <protection locked="0"/>
    </xf>
    <xf numFmtId="0" fontId="22" fillId="0" borderId="70" xfId="0" applyFont="1" applyBorder="1" applyAlignment="1" applyProtection="1">
      <alignment horizontal="center" vertical="center" wrapText="1"/>
      <protection locked="0"/>
    </xf>
    <xf numFmtId="0" fontId="22" fillId="38" borderId="64" xfId="0" applyFont="1" applyFill="1" applyBorder="1" applyAlignment="1" applyProtection="1">
      <alignment horizontal="center" vertical="center"/>
      <protection locked="0"/>
    </xf>
    <xf numFmtId="0" fontId="22" fillId="38" borderId="55" xfId="0" applyFont="1" applyFill="1" applyBorder="1" applyAlignment="1" applyProtection="1">
      <alignment horizontal="center" vertical="center"/>
      <protection locked="0"/>
    </xf>
    <xf numFmtId="0" fontId="22" fillId="38" borderId="76" xfId="0" applyFont="1" applyFill="1" applyBorder="1" applyAlignment="1" applyProtection="1">
      <alignment horizontal="center" vertical="center"/>
      <protection locked="0"/>
    </xf>
    <xf numFmtId="0" fontId="22" fillId="38" borderId="67" xfId="0" applyFont="1" applyFill="1" applyBorder="1" applyAlignment="1" applyProtection="1">
      <alignment horizontal="center" vertical="center"/>
      <protection locked="0"/>
    </xf>
    <xf numFmtId="0" fontId="22" fillId="38" borderId="68" xfId="0" applyFont="1" applyFill="1" applyBorder="1" applyAlignment="1" applyProtection="1">
      <alignment horizontal="center" vertical="center"/>
      <protection locked="0"/>
    </xf>
    <xf numFmtId="0" fontId="22" fillId="38" borderId="71" xfId="0" applyFont="1" applyFill="1" applyBorder="1" applyAlignment="1" applyProtection="1">
      <alignment horizontal="center" vertical="center"/>
      <protection locked="0"/>
    </xf>
    <xf numFmtId="9" fontId="21" fillId="0" borderId="105" xfId="0" applyNumberFormat="1" applyFont="1" applyBorder="1">
      <alignment vertical="center"/>
    </xf>
    <xf numFmtId="9" fontId="20" fillId="0" borderId="10" xfId="0" applyNumberFormat="1" applyFont="1" applyBorder="1">
      <alignment vertical="center"/>
    </xf>
    <xf numFmtId="9" fontId="20" fillId="0" borderId="106" xfId="0" applyNumberFormat="1" applyFont="1" applyBorder="1">
      <alignment vertical="center"/>
    </xf>
    <xf numFmtId="0" fontId="21" fillId="0" borderId="107" xfId="0" applyFont="1" applyBorder="1">
      <alignment vertical="center"/>
    </xf>
    <xf numFmtId="0" fontId="20" fillId="0" borderId="26" xfId="0" applyFont="1" applyBorder="1">
      <alignment vertical="center"/>
    </xf>
    <xf numFmtId="0" fontId="20" fillId="0" borderId="29" xfId="0" applyFont="1" applyBorder="1">
      <alignment vertical="center"/>
    </xf>
    <xf numFmtId="0" fontId="21" fillId="0" borderId="70" xfId="0" applyFont="1" applyBorder="1" applyAlignment="1" applyProtection="1">
      <alignment horizontal="left" vertical="center" wrapText="1"/>
      <protection locked="0"/>
    </xf>
    <xf numFmtId="0" fontId="21" fillId="0" borderId="70" xfId="0" applyFont="1" applyBorder="1" applyAlignment="1" applyProtection="1">
      <alignment horizontal="center" vertical="center"/>
      <protection locked="0"/>
    </xf>
    <xf numFmtId="0" fontId="21" fillId="0" borderId="66" xfId="0" applyFont="1" applyBorder="1" applyAlignment="1" applyProtection="1">
      <alignment horizontal="center" vertical="center"/>
      <protection locked="0"/>
    </xf>
    <xf numFmtId="0" fontId="21" fillId="0" borderId="81" xfId="0" applyFont="1" applyBorder="1">
      <alignment vertical="center"/>
    </xf>
    <xf numFmtId="0" fontId="20" fillId="0" borderId="79" xfId="0" applyFont="1" applyBorder="1">
      <alignment vertical="center"/>
    </xf>
    <xf numFmtId="0" fontId="20" fillId="0" borderId="130" xfId="0" applyFont="1" applyBorder="1">
      <alignment vertical="center"/>
    </xf>
    <xf numFmtId="0" fontId="21" fillId="38" borderId="127" xfId="0" applyFont="1" applyFill="1" applyBorder="1" applyProtection="1">
      <alignment vertical="center"/>
      <protection locked="0"/>
    </xf>
    <xf numFmtId="0" fontId="20" fillId="38" borderId="126" xfId="0" applyFont="1" applyFill="1" applyBorder="1" applyProtection="1">
      <alignment vertical="center"/>
      <protection locked="0"/>
    </xf>
    <xf numFmtId="0" fontId="20" fillId="38" borderId="128" xfId="0" applyFont="1" applyFill="1" applyBorder="1" applyProtection="1">
      <alignment vertical="center"/>
      <protection locked="0"/>
    </xf>
    <xf numFmtId="0" fontId="21" fillId="0" borderId="62" xfId="0" applyFont="1" applyBorder="1">
      <alignment vertical="center"/>
    </xf>
    <xf numFmtId="0" fontId="20" fillId="0" borderId="0" xfId="0" applyFont="1">
      <alignment vertical="center"/>
    </xf>
    <xf numFmtId="0" fontId="20" fillId="0" borderId="73" xfId="0" applyFont="1" applyBorder="1">
      <alignment vertical="center"/>
    </xf>
    <xf numFmtId="0" fontId="20" fillId="0" borderId="103" xfId="0" applyFont="1" applyBorder="1">
      <alignment vertical="center"/>
    </xf>
    <xf numFmtId="0" fontId="20" fillId="0" borderId="43" xfId="0" applyFont="1" applyBorder="1">
      <alignment vertical="center"/>
    </xf>
    <xf numFmtId="0" fontId="20" fillId="0" borderId="104" xfId="0" applyFont="1" applyBorder="1">
      <alignment vertical="center"/>
    </xf>
    <xf numFmtId="0" fontId="21" fillId="38" borderId="111" xfId="0" applyFont="1" applyFill="1" applyBorder="1" applyProtection="1">
      <alignment vertical="center"/>
      <protection locked="0"/>
    </xf>
    <xf numFmtId="0" fontId="20" fillId="38" borderId="111" xfId="0" applyFont="1" applyFill="1" applyBorder="1" applyProtection="1">
      <alignment vertical="center"/>
      <protection locked="0"/>
    </xf>
    <xf numFmtId="0" fontId="20" fillId="38" borderId="96" xfId="0" applyFont="1" applyFill="1" applyBorder="1" applyProtection="1">
      <alignment vertical="center"/>
      <protection locked="0"/>
    </xf>
    <xf numFmtId="0" fontId="21" fillId="38" borderId="92" xfId="0" applyFont="1" applyFill="1" applyBorder="1" applyProtection="1">
      <alignment vertical="center"/>
      <protection locked="0"/>
    </xf>
    <xf numFmtId="0" fontId="20" fillId="38" borderId="92" xfId="0" applyFont="1" applyFill="1" applyBorder="1" applyProtection="1">
      <alignment vertical="center"/>
      <protection locked="0"/>
    </xf>
    <xf numFmtId="0" fontId="21" fillId="0" borderId="113" xfId="0" applyFont="1" applyBorder="1">
      <alignment vertical="center"/>
    </xf>
    <xf numFmtId="0" fontId="20" fillId="0" borderId="114" xfId="0" applyFont="1" applyBorder="1">
      <alignment vertical="center"/>
    </xf>
    <xf numFmtId="0" fontId="20" fillId="0" borderId="115" xfId="0" applyFont="1" applyBorder="1">
      <alignment vertical="center"/>
    </xf>
    <xf numFmtId="0" fontId="21" fillId="0" borderId="92" xfId="0" applyFont="1" applyBorder="1" applyAlignment="1" applyProtection="1">
      <alignment horizontal="left" vertical="center" wrapText="1"/>
      <protection locked="0"/>
    </xf>
    <xf numFmtId="0" fontId="23" fillId="0" borderId="96" xfId="0" applyFont="1" applyBorder="1" applyAlignment="1" applyProtection="1">
      <alignment horizontal="left" vertical="center" wrapText="1"/>
      <protection locked="0"/>
    </xf>
    <xf numFmtId="0" fontId="21" fillId="0" borderId="18" xfId="0" applyFont="1" applyBorder="1" applyAlignment="1" applyProtection="1">
      <alignment horizontal="left" vertical="center"/>
      <protection locked="0"/>
    </xf>
    <xf numFmtId="0" fontId="22" fillId="0" borderId="54" xfId="0" applyFont="1" applyBorder="1" applyAlignment="1" applyProtection="1">
      <alignment horizontal="center" vertical="center"/>
      <protection locked="0"/>
    </xf>
    <xf numFmtId="0" fontId="20" fillId="0" borderId="55" xfId="0" applyFont="1" applyBorder="1" applyAlignment="1" applyProtection="1">
      <alignment horizontal="center" vertical="center"/>
      <protection locked="0"/>
    </xf>
    <xf numFmtId="0" fontId="23" fillId="0" borderId="57" xfId="0" applyFont="1" applyBorder="1" applyAlignment="1" applyProtection="1">
      <alignment horizontal="center" vertical="center"/>
      <protection locked="0"/>
    </xf>
    <xf numFmtId="0" fontId="23" fillId="0" borderId="58" xfId="0" applyFont="1" applyBorder="1" applyAlignment="1" applyProtection="1">
      <alignment horizontal="center" vertical="center"/>
      <protection locked="0"/>
    </xf>
    <xf numFmtId="0" fontId="22" fillId="0" borderId="21" xfId="0" applyFont="1" applyBorder="1" applyAlignment="1" applyProtection="1">
      <alignment horizontal="left" vertical="center" wrapText="1"/>
      <protection locked="0"/>
    </xf>
    <xf numFmtId="0" fontId="22" fillId="0" borderId="20" xfId="0" applyFont="1" applyBorder="1" applyAlignment="1" applyProtection="1">
      <alignment horizontal="left" vertical="center" wrapText="1"/>
      <protection locked="0"/>
    </xf>
    <xf numFmtId="0" fontId="21" fillId="0" borderId="12" xfId="0" applyFont="1" applyBorder="1" applyAlignment="1" applyProtection="1">
      <alignment horizontal="center" vertical="center" textRotation="255"/>
      <protection locked="0"/>
    </xf>
    <xf numFmtId="0" fontId="21" fillId="0" borderId="13" xfId="0" applyFont="1" applyBorder="1" applyAlignment="1" applyProtection="1">
      <alignment horizontal="center" vertical="center" textRotation="255"/>
      <protection locked="0"/>
    </xf>
    <xf numFmtId="0" fontId="21" fillId="0" borderId="15" xfId="0" applyFont="1" applyBorder="1" applyAlignment="1" applyProtection="1">
      <alignment horizontal="center" vertical="center" textRotation="255"/>
      <protection locked="0"/>
    </xf>
    <xf numFmtId="0" fontId="21" fillId="0" borderId="0" xfId="0" applyFont="1" applyAlignment="1" applyProtection="1">
      <alignment horizontal="center" vertical="center" textRotation="255"/>
      <protection locked="0"/>
    </xf>
    <xf numFmtId="0" fontId="21" fillId="0" borderId="17" xfId="0" applyFont="1" applyBorder="1" applyAlignment="1" applyProtection="1">
      <alignment horizontal="center" vertical="center" textRotation="255"/>
      <protection locked="0"/>
    </xf>
    <xf numFmtId="0" fontId="21" fillId="0" borderId="18" xfId="0" applyFont="1" applyBorder="1" applyAlignment="1" applyProtection="1">
      <alignment horizontal="center" vertical="center" textRotation="255"/>
      <protection locked="0"/>
    </xf>
    <xf numFmtId="0" fontId="22" fillId="0" borderId="0" xfId="0" applyFont="1" applyAlignment="1" applyProtection="1">
      <alignment horizontal="left" vertical="top" wrapText="1"/>
      <protection locked="0"/>
    </xf>
    <xf numFmtId="0" fontId="22" fillId="0" borderId="16" xfId="0" applyFont="1" applyBorder="1" applyAlignment="1" applyProtection="1">
      <alignment horizontal="left" vertical="top" wrapText="1"/>
      <protection locked="0"/>
    </xf>
    <xf numFmtId="0" fontId="22" fillId="0" borderId="15" xfId="0" applyFont="1" applyBorder="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16" xfId="0" applyFont="1" applyBorder="1" applyAlignment="1" applyProtection="1">
      <alignment horizontal="left" vertical="center" wrapText="1"/>
      <protection locked="0"/>
    </xf>
    <xf numFmtId="0" fontId="22" fillId="0" borderId="13" xfId="0" applyFont="1" applyBorder="1" applyAlignment="1" applyProtection="1">
      <alignment vertical="top" wrapText="1"/>
      <protection locked="0"/>
    </xf>
    <xf numFmtId="0" fontId="22" fillId="0" borderId="12" xfId="0" applyFont="1" applyBorder="1" applyAlignment="1" applyProtection="1">
      <alignment horizontal="center" vertical="center"/>
      <protection locked="0"/>
    </xf>
    <xf numFmtId="0" fontId="22" fillId="0" borderId="13" xfId="0" applyFont="1" applyBorder="1" applyAlignment="1" applyProtection="1">
      <alignment horizontal="center" vertical="center"/>
      <protection locked="0"/>
    </xf>
    <xf numFmtId="0" fontId="22" fillId="0" borderId="14" xfId="0" applyFont="1" applyBorder="1" applyAlignment="1" applyProtection="1">
      <alignment horizontal="center" vertical="center"/>
      <protection locked="0"/>
    </xf>
    <xf numFmtId="0" fontId="22" fillId="0" borderId="24" xfId="0" applyFont="1" applyBorder="1" applyAlignment="1" applyProtection="1">
      <alignment horizontal="center" vertical="center" wrapText="1"/>
      <protection locked="0"/>
    </xf>
    <xf numFmtId="0" fontId="22" fillId="0" borderId="26" xfId="0" applyFont="1" applyBorder="1" applyAlignment="1" applyProtection="1">
      <alignment horizontal="center" vertical="center" wrapText="1"/>
      <protection locked="0"/>
    </xf>
    <xf numFmtId="0" fontId="22" fillId="0" borderId="29" xfId="0" applyFont="1" applyBorder="1" applyAlignment="1" applyProtection="1">
      <alignment horizontal="center" vertical="center" wrapText="1"/>
      <protection locked="0"/>
    </xf>
    <xf numFmtId="0" fontId="21" fillId="0" borderId="98" xfId="0" applyFont="1" applyBorder="1" applyAlignment="1" applyProtection="1">
      <alignment horizontal="left" vertical="center" wrapText="1"/>
      <protection locked="0"/>
    </xf>
    <xf numFmtId="0" fontId="21" fillId="0" borderId="52" xfId="0" applyFont="1" applyBorder="1">
      <alignment vertical="center"/>
    </xf>
    <xf numFmtId="0" fontId="20" fillId="0" borderId="52" xfId="0" applyFont="1" applyBorder="1">
      <alignment vertical="center"/>
    </xf>
    <xf numFmtId="0" fontId="21" fillId="38" borderId="98" xfId="0" applyFont="1" applyFill="1" applyBorder="1" applyProtection="1">
      <alignment vertical="center"/>
      <protection locked="0"/>
    </xf>
    <xf numFmtId="0" fontId="20" fillId="38" borderId="98" xfId="0" applyFont="1" applyFill="1" applyBorder="1" applyProtection="1">
      <alignment vertical="center"/>
      <protection locked="0"/>
    </xf>
    <xf numFmtId="0" fontId="21" fillId="0" borderId="111" xfId="0" applyFont="1" applyBorder="1" applyAlignment="1" applyProtection="1">
      <alignment horizontal="left" vertical="center" wrapText="1"/>
      <protection locked="0"/>
    </xf>
    <xf numFmtId="0" fontId="21" fillId="38" borderId="70" xfId="0" applyFont="1" applyFill="1" applyBorder="1" applyProtection="1">
      <alignment vertical="center"/>
      <protection locked="0"/>
    </xf>
    <xf numFmtId="0" fontId="20" fillId="38" borderId="70" xfId="0" applyFont="1" applyFill="1" applyBorder="1" applyProtection="1">
      <alignment vertical="center"/>
      <protection locked="0"/>
    </xf>
    <xf numFmtId="0" fontId="21" fillId="0" borderId="45" xfId="0" applyFont="1" applyBorder="1" applyAlignment="1" applyProtection="1">
      <alignment horizontal="left" vertical="center" wrapText="1"/>
      <protection locked="0"/>
    </xf>
    <xf numFmtId="0" fontId="21" fillId="0" borderId="46" xfId="0" applyFont="1" applyBorder="1" applyAlignment="1" applyProtection="1">
      <alignment horizontal="left" vertical="center" wrapText="1"/>
      <protection locked="0"/>
    </xf>
    <xf numFmtId="0" fontId="21" fillId="0" borderId="90" xfId="0" applyFont="1" applyBorder="1" applyAlignment="1" applyProtection="1">
      <alignment vertical="center" textRotation="255" wrapText="1"/>
      <protection locked="0"/>
    </xf>
    <xf numFmtId="0" fontId="21" fillId="0" borderId="15" xfId="0" applyFont="1" applyBorder="1" applyAlignment="1" applyProtection="1">
      <alignment vertical="center" textRotation="255" wrapText="1"/>
      <protection locked="0"/>
    </xf>
    <xf numFmtId="0" fontId="21" fillId="0" borderId="91" xfId="0" applyFont="1" applyBorder="1" applyAlignment="1" applyProtection="1">
      <alignment vertical="center" textRotation="255" wrapText="1"/>
      <protection locked="0"/>
    </xf>
    <xf numFmtId="0" fontId="21" fillId="0" borderId="0" xfId="0" applyFont="1" applyAlignment="1" applyProtection="1">
      <alignment horizontal="left" vertical="center" wrapText="1"/>
      <protection locked="0"/>
    </xf>
    <xf numFmtId="0" fontId="21" fillId="0" borderId="16" xfId="0" applyFont="1" applyBorder="1" applyAlignment="1" applyProtection="1">
      <alignment horizontal="left" vertical="center" wrapText="1"/>
      <protection locked="0"/>
    </xf>
    <xf numFmtId="0" fontId="21" fillId="0" borderId="101" xfId="0" applyFont="1" applyBorder="1">
      <alignment vertical="center"/>
    </xf>
    <xf numFmtId="0" fontId="20" fillId="0" borderId="46" xfId="0" applyFont="1" applyBorder="1">
      <alignment vertical="center"/>
    </xf>
    <xf numFmtId="0" fontId="20" fillId="0" borderId="102" xfId="0" applyFont="1" applyBorder="1">
      <alignment vertical="center"/>
    </xf>
    <xf numFmtId="0" fontId="22" fillId="0" borderId="0" xfId="0" applyFont="1" applyAlignment="1" applyProtection="1">
      <alignment horizontal="justify" vertical="top" wrapText="1"/>
      <protection locked="0"/>
    </xf>
    <xf numFmtId="0" fontId="21" fillId="0" borderId="0" xfId="0" applyFont="1" applyAlignment="1" applyProtection="1">
      <alignment vertical="top" wrapText="1"/>
      <protection locked="0"/>
    </xf>
    <xf numFmtId="0" fontId="21" fillId="0" borderId="0" xfId="0" applyFont="1" applyAlignment="1" applyProtection="1">
      <alignment horizontal="left" vertical="top" wrapText="1"/>
      <protection locked="0"/>
    </xf>
    <xf numFmtId="0" fontId="21" fillId="0" borderId="16" xfId="0" applyFont="1" applyBorder="1" applyAlignment="1" applyProtection="1">
      <alignment horizontal="left" vertical="top" wrapText="1"/>
      <protection locked="0"/>
    </xf>
    <xf numFmtId="0" fontId="21" fillId="0" borderId="49" xfId="0" applyFont="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49" xfId="0" applyFont="1" applyBorder="1" applyAlignment="1" applyProtection="1">
      <alignment horizontal="left" vertical="center" wrapText="1"/>
      <protection locked="0"/>
    </xf>
    <xf numFmtId="0" fontId="21" fillId="0" borderId="0" xfId="0" applyFont="1" applyAlignment="1" applyProtection="1">
      <alignment horizontal="left" vertical="top" wrapText="1" indent="1"/>
      <protection locked="0"/>
    </xf>
    <xf numFmtId="0" fontId="21" fillId="38" borderId="49" xfId="0" applyFont="1" applyFill="1" applyBorder="1" applyAlignment="1" applyProtection="1">
      <alignment vertical="top" wrapText="1"/>
      <protection locked="0"/>
    </xf>
    <xf numFmtId="0" fontId="20" fillId="38" borderId="49" xfId="0" applyFont="1" applyFill="1" applyBorder="1" applyProtection="1">
      <alignment vertical="center"/>
      <protection locked="0"/>
    </xf>
    <xf numFmtId="0" fontId="21" fillId="0" borderId="92" xfId="0" applyFont="1" applyBorder="1">
      <alignment vertical="center"/>
    </xf>
    <xf numFmtId="0" fontId="20" fillId="0" borderId="92" xfId="0" applyFont="1" applyBorder="1">
      <alignment vertical="center"/>
    </xf>
    <xf numFmtId="0" fontId="20" fillId="0" borderId="96" xfId="0" applyFont="1" applyBorder="1">
      <alignment vertical="center"/>
    </xf>
    <xf numFmtId="0" fontId="21" fillId="0" borderId="92" xfId="0" applyFont="1" applyBorder="1" applyAlignment="1" applyProtection="1">
      <alignment horizontal="center" vertical="center"/>
      <protection locked="0"/>
    </xf>
    <xf numFmtId="0" fontId="21" fillId="0" borderId="93" xfId="0" applyFont="1" applyBorder="1" applyAlignment="1" applyProtection="1">
      <alignment horizontal="center" vertical="center"/>
      <protection locked="0"/>
    </xf>
    <xf numFmtId="0" fontId="21" fillId="0" borderId="94" xfId="0" applyFont="1" applyBorder="1" applyAlignment="1" applyProtection="1">
      <alignment horizontal="center" vertical="center"/>
      <protection locked="0"/>
    </xf>
    <xf numFmtId="0" fontId="21" fillId="0" borderId="95" xfId="0" applyFont="1" applyBorder="1" applyAlignment="1" applyProtection="1">
      <alignment horizontal="center" vertical="center"/>
      <protection locked="0"/>
    </xf>
    <xf numFmtId="0" fontId="20" fillId="0" borderId="96" xfId="0" applyFont="1" applyBorder="1" applyAlignment="1" applyProtection="1">
      <alignment horizontal="center" vertical="center"/>
      <protection locked="0"/>
    </xf>
    <xf numFmtId="0" fontId="20" fillId="0" borderId="97" xfId="0" applyFont="1" applyBorder="1" applyAlignment="1" applyProtection="1">
      <alignment horizontal="center" vertical="center"/>
      <protection locked="0"/>
    </xf>
    <xf numFmtId="0" fontId="35" fillId="0" borderId="94" xfId="0" applyFont="1" applyBorder="1" applyAlignment="1" applyProtection="1">
      <alignment horizontal="left" vertical="center" wrapText="1"/>
      <protection locked="0"/>
    </xf>
    <xf numFmtId="0" fontId="20" fillId="0" borderId="94" xfId="0" applyFont="1" applyBorder="1" applyAlignment="1" applyProtection="1">
      <alignment horizontal="left" vertical="center"/>
      <protection locked="0"/>
    </xf>
    <xf numFmtId="0" fontId="23" fillId="0" borderId="94" xfId="0" applyFont="1" applyBorder="1" applyAlignment="1" applyProtection="1">
      <alignment horizontal="left" vertical="top" wrapText="1" indent="1"/>
      <protection locked="0"/>
    </xf>
    <xf numFmtId="0" fontId="20" fillId="0" borderId="96" xfId="0" applyFont="1" applyBorder="1" applyAlignment="1" applyProtection="1">
      <alignment horizontal="left" vertical="top" wrapText="1" indent="1"/>
      <protection locked="0"/>
    </xf>
    <xf numFmtId="0" fontId="20" fillId="38" borderId="94" xfId="0" applyFont="1" applyFill="1" applyBorder="1" applyProtection="1">
      <alignment vertical="center"/>
      <protection locked="0"/>
    </xf>
    <xf numFmtId="0" fontId="21" fillId="0" borderId="100" xfId="0" applyFont="1" applyBorder="1" applyAlignment="1" applyProtection="1">
      <alignment horizontal="left" vertical="center" wrapText="1"/>
      <protection locked="0"/>
    </xf>
    <xf numFmtId="0" fontId="21" fillId="0" borderId="52" xfId="0" applyFont="1" applyBorder="1" applyAlignment="1" applyProtection="1">
      <alignment horizontal="left" vertical="center" wrapText="1"/>
      <protection locked="0"/>
    </xf>
    <xf numFmtId="0" fontId="23" fillId="0" borderId="62" xfId="0" applyFont="1" applyBorder="1" applyAlignment="1" applyProtection="1">
      <alignment horizontal="left" vertical="top" wrapText="1" indent="1"/>
      <protection locked="0"/>
    </xf>
    <xf numFmtId="0" fontId="35" fillId="0" borderId="62" xfId="0" applyFont="1" applyBorder="1" applyAlignment="1" applyProtection="1">
      <alignment horizontal="left" vertical="center" wrapText="1"/>
      <protection locked="0"/>
    </xf>
    <xf numFmtId="0" fontId="37" fillId="0" borderId="0" xfId="0" applyFont="1" applyAlignment="1" applyProtection="1">
      <alignment vertical="center" wrapText="1"/>
      <protection locked="0"/>
    </xf>
    <xf numFmtId="0" fontId="37" fillId="0" borderId="16" xfId="0" applyFont="1" applyBorder="1" applyAlignment="1" applyProtection="1">
      <alignment vertical="center" wrapText="1"/>
      <protection locked="0"/>
    </xf>
    <xf numFmtId="0" fontId="22" fillId="0" borderId="18" xfId="0" applyFont="1" applyBorder="1" applyAlignment="1" applyProtection="1">
      <alignment horizontal="justify" vertical="top" wrapText="1"/>
      <protection locked="0"/>
    </xf>
    <xf numFmtId="0" fontId="0" fillId="0" borderId="18" xfId="0" applyBorder="1">
      <alignment vertical="center"/>
    </xf>
    <xf numFmtId="0" fontId="22" fillId="38" borderId="12" xfId="0" applyFont="1" applyFill="1" applyBorder="1" applyAlignment="1" applyProtection="1">
      <alignment horizontal="left" vertical="top" wrapText="1"/>
      <protection locked="0"/>
    </xf>
    <xf numFmtId="0" fontId="22" fillId="38" borderId="13" xfId="0" applyFont="1" applyFill="1" applyBorder="1" applyAlignment="1" applyProtection="1">
      <alignment horizontal="left" vertical="top" wrapText="1"/>
      <protection locked="0"/>
    </xf>
    <xf numFmtId="0" fontId="22" fillId="38" borderId="14" xfId="0" applyFont="1" applyFill="1" applyBorder="1" applyAlignment="1" applyProtection="1">
      <alignment horizontal="left" vertical="top" wrapText="1"/>
      <protection locked="0"/>
    </xf>
    <xf numFmtId="0" fontId="22" fillId="38" borderId="15" xfId="0" applyFont="1" applyFill="1" applyBorder="1" applyAlignment="1" applyProtection="1">
      <alignment horizontal="left" vertical="top" wrapText="1"/>
      <protection locked="0"/>
    </xf>
    <xf numFmtId="0" fontId="22" fillId="38" borderId="0" xfId="0" applyFont="1" applyFill="1" applyAlignment="1" applyProtection="1">
      <alignment horizontal="left" vertical="top" wrapText="1"/>
      <protection locked="0"/>
    </xf>
    <xf numFmtId="0" fontId="22" fillId="38" borderId="16" xfId="0" applyFont="1" applyFill="1" applyBorder="1" applyAlignment="1" applyProtection="1">
      <alignment horizontal="left" vertical="top" wrapText="1"/>
      <protection locked="0"/>
    </xf>
    <xf numFmtId="0" fontId="22" fillId="38" borderId="17" xfId="0" applyFont="1" applyFill="1" applyBorder="1" applyAlignment="1" applyProtection="1">
      <alignment horizontal="left" vertical="top" wrapText="1"/>
      <protection locked="0"/>
    </xf>
    <xf numFmtId="0" fontId="22" fillId="38" borderId="18" xfId="0" applyFont="1" applyFill="1" applyBorder="1" applyAlignment="1" applyProtection="1">
      <alignment horizontal="left" vertical="top" wrapText="1"/>
      <protection locked="0"/>
    </xf>
    <xf numFmtId="0" fontId="22" fillId="38" borderId="19" xfId="0" applyFont="1" applyFill="1" applyBorder="1" applyAlignment="1" applyProtection="1">
      <alignment horizontal="left" vertical="top" wrapText="1"/>
      <protection locked="0"/>
    </xf>
    <xf numFmtId="0" fontId="22" fillId="38" borderId="64" xfId="0" applyFont="1" applyFill="1" applyBorder="1" applyAlignment="1" applyProtection="1">
      <alignment horizontal="left" vertical="top" wrapText="1"/>
      <protection locked="0"/>
    </xf>
    <xf numFmtId="0" fontId="20" fillId="38" borderId="55" xfId="0" applyFont="1" applyFill="1" applyBorder="1" applyAlignment="1" applyProtection="1">
      <alignment horizontal="left" vertical="top" wrapText="1"/>
      <protection locked="0"/>
    </xf>
    <xf numFmtId="0" fontId="20" fillId="38" borderId="56" xfId="0" applyFont="1" applyFill="1" applyBorder="1" applyAlignment="1" applyProtection="1">
      <alignment horizontal="left" vertical="top" wrapText="1"/>
      <protection locked="0"/>
    </xf>
    <xf numFmtId="0" fontId="22" fillId="38" borderId="85" xfId="0" applyFont="1" applyFill="1" applyBorder="1" applyAlignment="1" applyProtection="1">
      <alignment horizontal="left" vertical="top" wrapText="1"/>
      <protection locked="0"/>
    </xf>
    <xf numFmtId="0" fontId="20" fillId="38" borderId="58" xfId="0" applyFont="1" applyFill="1" applyBorder="1" applyAlignment="1" applyProtection="1">
      <alignment horizontal="left" vertical="top" wrapText="1"/>
      <protection locked="0"/>
    </xf>
    <xf numFmtId="0" fontId="20" fillId="38" borderId="59" xfId="0" applyFont="1" applyFill="1" applyBorder="1" applyAlignment="1" applyProtection="1">
      <alignment horizontal="left" vertical="top" wrapText="1"/>
      <protection locked="0"/>
    </xf>
    <xf numFmtId="0" fontId="22" fillId="38" borderId="67" xfId="0" applyFont="1" applyFill="1" applyBorder="1" applyAlignment="1" applyProtection="1">
      <alignment horizontal="left" vertical="top" wrapText="1"/>
      <protection locked="0"/>
    </xf>
    <xf numFmtId="0" fontId="20" fillId="38" borderId="68" xfId="0" applyFont="1" applyFill="1" applyBorder="1" applyAlignment="1" applyProtection="1">
      <alignment horizontal="left" vertical="top" wrapText="1"/>
      <protection locked="0"/>
    </xf>
    <xf numFmtId="0" fontId="20" fillId="38" borderId="69" xfId="0" applyFont="1" applyFill="1" applyBorder="1" applyAlignment="1" applyProtection="1">
      <alignment horizontal="left" vertical="top" wrapText="1"/>
      <protection locked="0"/>
    </xf>
    <xf numFmtId="0" fontId="22" fillId="0" borderId="0" xfId="0" applyFont="1" applyAlignment="1" applyProtection="1">
      <alignment vertical="top" wrapText="1"/>
      <protection locked="0"/>
    </xf>
    <xf numFmtId="0" fontId="22" fillId="0" borderId="16" xfId="0" applyFont="1" applyBorder="1" applyAlignment="1" applyProtection="1">
      <alignment vertical="top" wrapText="1"/>
      <protection locked="0"/>
    </xf>
    <xf numFmtId="0" fontId="22" fillId="0" borderId="77" xfId="0" applyFont="1" applyBorder="1" applyAlignment="1" applyProtection="1">
      <alignment horizontal="center" vertical="center" wrapText="1"/>
      <protection locked="0"/>
    </xf>
    <xf numFmtId="0" fontId="22" fillId="0" borderId="48" xfId="0" applyFont="1" applyBorder="1" applyAlignment="1" applyProtection="1">
      <alignment horizontal="center" vertical="center" wrapText="1"/>
      <protection locked="0"/>
    </xf>
    <xf numFmtId="0" fontId="22" fillId="38" borderId="83" xfId="0" applyFont="1" applyFill="1" applyBorder="1" applyAlignment="1" applyProtection="1">
      <alignment horizontal="left" vertical="center" wrapText="1"/>
      <protection locked="0"/>
    </xf>
    <xf numFmtId="0" fontId="22" fillId="38" borderId="84" xfId="0" applyFont="1" applyFill="1" applyBorder="1" applyAlignment="1" applyProtection="1">
      <alignment horizontal="left" vertical="center" wrapText="1"/>
      <protection locked="0"/>
    </xf>
    <xf numFmtId="0" fontId="22" fillId="0" borderId="49" xfId="0" applyFont="1" applyBorder="1" applyAlignment="1" applyProtection="1">
      <alignment horizontal="center" vertical="center" wrapText="1"/>
      <protection locked="0"/>
    </xf>
    <xf numFmtId="0" fontId="22" fillId="0" borderId="50" xfId="0" applyFont="1" applyBorder="1" applyAlignment="1" applyProtection="1">
      <alignment horizontal="center" vertical="center" wrapText="1"/>
      <protection locked="0"/>
    </xf>
    <xf numFmtId="0" fontId="22" fillId="38" borderId="86" xfId="0" applyFont="1" applyFill="1" applyBorder="1" applyAlignment="1" applyProtection="1">
      <alignment horizontal="left" vertical="center" wrapText="1"/>
      <protection locked="0"/>
    </xf>
    <xf numFmtId="0" fontId="22" fillId="38" borderId="51" xfId="0" applyFont="1" applyFill="1" applyBorder="1" applyAlignment="1" applyProtection="1">
      <alignment horizontal="left" vertical="center" wrapText="1"/>
      <protection locked="0"/>
    </xf>
    <xf numFmtId="0" fontId="22" fillId="38" borderId="52" xfId="0" applyFont="1" applyFill="1" applyBorder="1" applyAlignment="1" applyProtection="1">
      <alignment horizontal="right" vertical="center" wrapText="1"/>
      <protection locked="0"/>
    </xf>
    <xf numFmtId="0" fontId="22" fillId="38" borderId="53" xfId="0" applyFont="1" applyFill="1" applyBorder="1" applyAlignment="1" applyProtection="1">
      <alignment horizontal="right" vertical="center" wrapText="1"/>
      <protection locked="0"/>
    </xf>
    <xf numFmtId="0" fontId="21" fillId="0" borderId="91" xfId="0" applyFont="1" applyBorder="1" applyAlignment="1" applyProtection="1">
      <alignment horizontal="center" vertical="center" textRotation="255"/>
      <protection locked="0"/>
    </xf>
    <xf numFmtId="0" fontId="22" fillId="0" borderId="0" xfId="0" applyFont="1" applyAlignment="1" applyProtection="1">
      <alignment horizontal="center" vertical="center" wrapText="1"/>
      <protection locked="0"/>
    </xf>
    <xf numFmtId="0" fontId="21" fillId="0" borderId="67" xfId="0" applyFont="1" applyBorder="1" applyAlignment="1" applyProtection="1">
      <alignment horizontal="center" vertical="center" shrinkToFit="1"/>
      <protection locked="0"/>
    </xf>
    <xf numFmtId="0" fontId="21" fillId="0" borderId="71" xfId="0" applyFont="1" applyBorder="1" applyAlignment="1" applyProtection="1">
      <alignment horizontal="center" vertical="center" shrinkToFit="1"/>
      <protection locked="0"/>
    </xf>
    <xf numFmtId="0" fontId="21" fillId="0" borderId="63" xfId="0" applyFont="1" applyBorder="1" applyAlignment="1" applyProtection="1">
      <alignment horizontal="center" vertical="center" shrinkToFit="1"/>
      <protection locked="0"/>
    </xf>
    <xf numFmtId="0" fontId="21" fillId="0" borderId="18" xfId="0" applyFont="1" applyBorder="1" applyAlignment="1" applyProtection="1">
      <alignment horizontal="center" vertical="center" shrinkToFit="1"/>
      <protection locked="0"/>
    </xf>
    <xf numFmtId="0" fontId="21" fillId="0" borderId="85" xfId="0" applyFont="1" applyBorder="1" applyAlignment="1" applyProtection="1">
      <alignment horizontal="center" vertical="center" shrinkToFit="1"/>
      <protection locked="0"/>
    </xf>
    <xf numFmtId="0" fontId="21" fillId="0" borderId="87" xfId="0" applyFont="1" applyBorder="1" applyAlignment="1" applyProtection="1">
      <alignment horizontal="center" vertical="center" shrinkToFit="1"/>
      <protection locked="0"/>
    </xf>
    <xf numFmtId="0" fontId="22" fillId="0" borderId="13" xfId="0" applyFont="1" applyBorder="1" applyAlignment="1" applyProtection="1">
      <alignment horizontal="left" vertical="center" wrapText="1"/>
      <protection locked="0"/>
    </xf>
    <xf numFmtId="0" fontId="22" fillId="0" borderId="14" xfId="0" applyFont="1" applyBorder="1" applyAlignment="1" applyProtection="1">
      <alignment horizontal="left" vertical="center" wrapText="1"/>
      <protection locked="0"/>
    </xf>
    <xf numFmtId="0" fontId="22" fillId="38" borderId="0" xfId="0" applyFont="1" applyFill="1" applyAlignment="1" applyProtection="1">
      <alignment horizontal="left" vertical="center" wrapText="1"/>
      <protection locked="0"/>
    </xf>
    <xf numFmtId="0" fontId="22" fillId="38" borderId="18" xfId="0" applyFont="1" applyFill="1" applyBorder="1" applyAlignment="1" applyProtection="1">
      <alignment horizontal="left" vertical="center" wrapText="1"/>
      <protection locked="0"/>
    </xf>
    <xf numFmtId="0" fontId="21" fillId="0" borderId="0" xfId="0" applyFont="1" applyAlignment="1">
      <alignment horizontal="left" vertical="center" wrapText="1" indent="1"/>
    </xf>
    <xf numFmtId="0" fontId="21" fillId="0" borderId="16" xfId="0" applyFont="1" applyBorder="1" applyAlignment="1">
      <alignment horizontal="left" vertical="center" wrapText="1" indent="1"/>
    </xf>
    <xf numFmtId="0" fontId="22" fillId="0" borderId="16" xfId="0" applyFont="1" applyBorder="1" applyAlignment="1" applyProtection="1">
      <alignment horizontal="justify" vertical="top" wrapText="1"/>
      <protection locked="0"/>
    </xf>
    <xf numFmtId="0" fontId="22" fillId="0" borderId="54" xfId="0" applyFont="1" applyBorder="1" applyAlignment="1" applyProtection="1">
      <alignment horizontal="center" vertical="center" wrapText="1"/>
      <protection locked="0"/>
    </xf>
    <xf numFmtId="0" fontId="22" fillId="0" borderId="76" xfId="0" applyFont="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0" fontId="22" fillId="0" borderId="74" xfId="0" applyFont="1" applyBorder="1" applyAlignment="1" applyProtection="1">
      <alignment horizontal="center" vertical="center" wrapText="1"/>
      <protection locked="0"/>
    </xf>
    <xf numFmtId="0" fontId="21" fillId="0" borderId="92" xfId="0" applyFont="1" applyBorder="1" applyAlignment="1" applyProtection="1">
      <alignment horizontal="center" vertical="center" wrapText="1"/>
      <protection locked="0"/>
    </xf>
    <xf numFmtId="0" fontId="21" fillId="0" borderId="93" xfId="0" applyFont="1" applyBorder="1" applyAlignment="1" applyProtection="1">
      <alignment horizontal="center" vertical="center" wrapText="1"/>
      <protection locked="0"/>
    </xf>
    <xf numFmtId="0" fontId="21" fillId="0" borderId="96" xfId="0" applyFont="1" applyBorder="1" applyAlignment="1" applyProtection="1">
      <alignment horizontal="center" vertical="center" wrapText="1"/>
      <protection locked="0"/>
    </xf>
    <xf numFmtId="0" fontId="21" fillId="0" borderId="97" xfId="0" applyFont="1" applyBorder="1" applyAlignment="1" applyProtection="1">
      <alignment horizontal="center" vertical="center" wrapText="1"/>
      <protection locked="0"/>
    </xf>
    <xf numFmtId="0" fontId="23" fillId="0" borderId="78" xfId="0" applyFont="1" applyBorder="1" applyAlignment="1" applyProtection="1">
      <alignment horizontal="center" vertical="center" wrapText="1"/>
      <protection locked="0"/>
    </xf>
    <xf numFmtId="0" fontId="23" fillId="0" borderId="82" xfId="0" applyFont="1" applyBorder="1" applyAlignment="1" applyProtection="1">
      <alignment horizontal="center" vertical="center" wrapText="1"/>
      <protection locked="0"/>
    </xf>
    <xf numFmtId="0" fontId="22" fillId="38" borderId="68" xfId="0" applyFont="1" applyFill="1" applyBorder="1" applyAlignment="1" applyProtection="1">
      <alignment horizontal="justify" vertical="center" wrapText="1"/>
      <protection locked="0"/>
    </xf>
    <xf numFmtId="0" fontId="22" fillId="38" borderId="69" xfId="0" applyFont="1" applyFill="1" applyBorder="1" applyAlignment="1" applyProtection="1">
      <alignment horizontal="justify" vertical="center" wrapText="1"/>
      <protection locked="0"/>
    </xf>
    <xf numFmtId="0" fontId="22" fillId="0" borderId="83" xfId="0" applyFont="1" applyBorder="1" applyAlignment="1" applyProtection="1">
      <alignment horizontal="center" vertical="center" wrapText="1"/>
      <protection locked="0"/>
    </xf>
    <xf numFmtId="0" fontId="22" fillId="38" borderId="79" xfId="0" applyFont="1" applyFill="1" applyBorder="1" applyAlignment="1" applyProtection="1">
      <alignment horizontal="right" vertical="center" wrapText="1"/>
      <protection locked="0"/>
    </xf>
    <xf numFmtId="0" fontId="22" fillId="38" borderId="80" xfId="0" applyFont="1" applyFill="1" applyBorder="1" applyAlignment="1" applyProtection="1">
      <alignment horizontal="right" vertical="center" wrapText="1"/>
      <protection locked="0"/>
    </xf>
    <xf numFmtId="0" fontId="22" fillId="38" borderId="85" xfId="0" applyFont="1" applyFill="1" applyBorder="1" applyAlignment="1" applyProtection="1">
      <alignment horizontal="right" vertical="center" wrapText="1"/>
      <protection locked="0"/>
    </xf>
    <xf numFmtId="0" fontId="22" fillId="38" borderId="58" xfId="0" applyFont="1" applyFill="1" applyBorder="1" applyAlignment="1" applyProtection="1">
      <alignment horizontal="right" vertical="center" wrapText="1"/>
      <protection locked="0"/>
    </xf>
    <xf numFmtId="0" fontId="22" fillId="38" borderId="59" xfId="0" applyFont="1" applyFill="1" applyBorder="1" applyAlignment="1" applyProtection="1">
      <alignment horizontal="right" vertical="center" wrapText="1"/>
      <protection locked="0"/>
    </xf>
    <xf numFmtId="0" fontId="23" fillId="0" borderId="15" xfId="0" applyFont="1" applyBorder="1" applyAlignment="1" applyProtection="1">
      <alignment horizontal="center" vertical="center" wrapText="1"/>
      <protection locked="0"/>
    </xf>
    <xf numFmtId="0" fontId="23" fillId="0" borderId="73" xfId="0" applyFont="1" applyBorder="1" applyAlignment="1" applyProtection="1">
      <alignment horizontal="center" vertical="center" wrapText="1"/>
      <protection locked="0"/>
    </xf>
    <xf numFmtId="0" fontId="23" fillId="0" borderId="17" xfId="0" applyFont="1" applyBorder="1" applyAlignment="1" applyProtection="1">
      <alignment horizontal="center" vertical="center" wrapText="1"/>
      <protection locked="0"/>
    </xf>
    <xf numFmtId="0" fontId="23" fillId="0" borderId="74" xfId="0" applyFont="1" applyBorder="1" applyAlignment="1" applyProtection="1">
      <alignment horizontal="center" vertical="center" wrapText="1"/>
      <protection locked="0"/>
    </xf>
    <xf numFmtId="0" fontId="22" fillId="0" borderId="13" xfId="0" applyFont="1" applyBorder="1" applyAlignment="1" applyProtection="1">
      <alignment horizontal="justify" vertical="top" wrapText="1"/>
      <protection locked="0"/>
    </xf>
    <xf numFmtId="0" fontId="22" fillId="38" borderId="70" xfId="0" applyFont="1" applyFill="1" applyBorder="1" applyAlignment="1" applyProtection="1">
      <alignment horizontal="right" vertical="center" wrapText="1"/>
      <protection locked="0"/>
    </xf>
    <xf numFmtId="0" fontId="22" fillId="38" borderId="66" xfId="0" applyFont="1" applyFill="1" applyBorder="1" applyAlignment="1" applyProtection="1">
      <alignment horizontal="right" vertical="center" wrapText="1"/>
      <protection locked="0"/>
    </xf>
    <xf numFmtId="0" fontId="22" fillId="0" borderId="18" xfId="0" applyFont="1" applyBorder="1" applyAlignment="1" applyProtection="1">
      <alignment vertical="top" wrapText="1"/>
      <protection locked="0"/>
    </xf>
    <xf numFmtId="0" fontId="35" fillId="0" borderId="0" xfId="0" applyFont="1" applyAlignment="1" applyProtection="1">
      <alignment horizontal="center" vertical="center" wrapText="1"/>
      <protection locked="0"/>
    </xf>
    <xf numFmtId="0" fontId="35" fillId="0" borderId="0" xfId="0" applyFont="1" applyProtection="1">
      <alignment vertical="center"/>
      <protection locked="0"/>
    </xf>
    <xf numFmtId="0" fontId="22" fillId="0" borderId="18" xfId="0" applyFont="1" applyBorder="1" applyAlignment="1" applyProtection="1">
      <alignment horizontal="left" vertical="center"/>
      <protection locked="0"/>
    </xf>
    <xf numFmtId="0" fontId="22" fillId="0" borderId="0" xfId="0" applyFont="1" applyAlignment="1" applyProtection="1">
      <alignment horizontal="left" vertical="center"/>
      <protection locked="0"/>
    </xf>
    <xf numFmtId="0" fontId="20" fillId="0" borderId="0" xfId="0" applyFont="1" applyAlignment="1" applyProtection="1">
      <alignment horizontal="left" vertical="center"/>
      <protection locked="0"/>
    </xf>
    <xf numFmtId="0" fontId="22" fillId="0" borderId="15" xfId="0" applyFont="1" applyBorder="1" applyAlignment="1" applyProtection="1">
      <alignment horizontal="left" vertical="top" wrapText="1"/>
      <protection locked="0"/>
    </xf>
    <xf numFmtId="0" fontId="22" fillId="0" borderId="0" xfId="0" applyFont="1" applyProtection="1">
      <alignment vertical="center"/>
      <protection locked="0"/>
    </xf>
    <xf numFmtId="0" fontId="22" fillId="0" borderId="16" xfId="0" applyFont="1" applyBorder="1" applyProtection="1">
      <alignment vertical="center"/>
      <protection locked="0"/>
    </xf>
    <xf numFmtId="0" fontId="22" fillId="0" borderId="17" xfId="0" applyFont="1" applyBorder="1" applyAlignment="1" applyProtection="1">
      <alignment horizontal="center" vertical="center"/>
      <protection locked="0"/>
    </xf>
    <xf numFmtId="0" fontId="22" fillId="0" borderId="18" xfId="0" applyFont="1" applyBorder="1" applyAlignment="1" applyProtection="1">
      <alignment horizontal="center" vertical="center"/>
      <protection locked="0"/>
    </xf>
    <xf numFmtId="0" fontId="22" fillId="0" borderId="19" xfId="0" applyFont="1" applyBorder="1" applyAlignment="1" applyProtection="1">
      <alignment horizontal="center" vertical="center"/>
      <protection locked="0"/>
    </xf>
    <xf numFmtId="0" fontId="22" fillId="0" borderId="55" xfId="0" applyFont="1" applyBorder="1" applyAlignment="1" applyProtection="1">
      <alignment horizontal="center" vertical="center" wrapText="1"/>
      <protection locked="0"/>
    </xf>
    <xf numFmtId="0" fontId="22" fillId="0" borderId="18" xfId="0" applyFont="1" applyBorder="1" applyAlignment="1" applyProtection="1">
      <alignment vertical="center" wrapText="1"/>
      <protection locked="0"/>
    </xf>
    <xf numFmtId="0" fontId="22" fillId="0" borderId="133" xfId="0" applyFont="1" applyBorder="1" applyAlignment="1" applyProtection="1">
      <alignment horizontal="center" vertical="center" wrapText="1"/>
      <protection locked="0"/>
    </xf>
    <xf numFmtId="0" fontId="22" fillId="0" borderId="122" xfId="0" applyFont="1" applyBorder="1" applyAlignment="1" applyProtection="1">
      <alignment horizontal="center" vertical="center" wrapText="1"/>
      <protection locked="0"/>
    </xf>
    <xf numFmtId="0" fontId="22" fillId="0" borderId="120" xfId="0" applyFont="1" applyBorder="1" applyAlignment="1" applyProtection="1">
      <alignment horizontal="center" vertical="center" wrapText="1"/>
      <protection locked="0"/>
    </xf>
    <xf numFmtId="0" fontId="23" fillId="0" borderId="96" xfId="0" applyFont="1" applyBorder="1" applyAlignment="1" applyProtection="1">
      <alignment horizontal="left" vertical="top" wrapText="1"/>
      <protection locked="0"/>
    </xf>
    <xf numFmtId="0" fontId="22" fillId="38" borderId="21" xfId="0" applyFont="1" applyFill="1" applyBorder="1" applyAlignment="1" applyProtection="1">
      <alignment horizontal="left" vertical="top" wrapText="1"/>
      <protection locked="0"/>
    </xf>
    <xf numFmtId="0" fontId="22" fillId="38" borderId="20" xfId="0" applyFont="1" applyFill="1" applyBorder="1" applyAlignment="1" applyProtection="1">
      <alignment horizontal="left" vertical="top" wrapText="1"/>
      <protection locked="0"/>
    </xf>
    <xf numFmtId="0" fontId="22" fillId="38" borderId="22" xfId="0" applyFont="1" applyFill="1" applyBorder="1" applyAlignment="1" applyProtection="1">
      <alignment horizontal="left" vertical="top" wrapText="1"/>
      <protection locked="0"/>
    </xf>
    <xf numFmtId="38" fontId="22" fillId="0" borderId="18" xfId="0" applyNumberFormat="1" applyFont="1" applyBorder="1" applyAlignment="1" applyProtection="1">
      <alignment horizontal="center" vertical="top" wrapText="1"/>
      <protection locked="0"/>
    </xf>
    <xf numFmtId="0" fontId="22" fillId="0" borderId="18" xfId="0" applyFont="1" applyBorder="1" applyAlignment="1" applyProtection="1">
      <alignment horizontal="center" vertical="top" wrapText="1"/>
      <protection locked="0"/>
    </xf>
    <xf numFmtId="0" fontId="22" fillId="0" borderId="18" xfId="0" applyFont="1" applyBorder="1" applyAlignment="1" applyProtection="1">
      <alignment horizontal="left" vertical="center" shrinkToFit="1"/>
      <protection locked="0"/>
    </xf>
    <xf numFmtId="0" fontId="22" fillId="38" borderId="18" xfId="0" applyFont="1" applyFill="1" applyBorder="1" applyAlignment="1" applyProtection="1">
      <alignment horizontal="center" vertical="top" wrapText="1"/>
      <protection locked="0"/>
    </xf>
    <xf numFmtId="0" fontId="22" fillId="0" borderId="0" xfId="0" applyFont="1" applyAlignment="1" applyProtection="1">
      <alignment horizontal="center" vertical="top" wrapText="1"/>
      <protection locked="0"/>
    </xf>
    <xf numFmtId="0" fontId="21" fillId="0" borderId="108" xfId="0" applyFont="1" applyBorder="1" applyAlignment="1" applyProtection="1">
      <alignment vertical="center" textRotation="255"/>
      <protection locked="0"/>
    </xf>
    <xf numFmtId="0" fontId="21" fillId="0" borderId="109" xfId="0" applyFont="1" applyBorder="1" applyAlignment="1" applyProtection="1">
      <alignment vertical="center" textRotation="255"/>
      <protection locked="0"/>
    </xf>
    <xf numFmtId="0" fontId="21" fillId="0" borderId="110" xfId="0" applyFont="1" applyBorder="1" applyAlignment="1" applyProtection="1">
      <alignment vertical="center" textRotation="255"/>
      <protection locked="0"/>
    </xf>
    <xf numFmtId="0" fontId="21" fillId="0" borderId="96" xfId="0" applyFont="1" applyBorder="1" applyAlignment="1" applyProtection="1">
      <alignment horizontal="left" vertical="top" wrapText="1"/>
      <protection locked="0"/>
    </xf>
    <xf numFmtId="0" fontId="21" fillId="0" borderId="23" xfId="0" applyFont="1" applyBorder="1" applyAlignment="1" applyProtection="1">
      <alignment horizontal="left" vertical="center" wrapText="1"/>
      <protection locked="0"/>
    </xf>
    <xf numFmtId="0" fontId="21" fillId="0" borderId="10" xfId="0" applyFont="1" applyBorder="1" applyAlignment="1" applyProtection="1">
      <alignment horizontal="left" vertical="center" wrapText="1"/>
      <protection locked="0"/>
    </xf>
    <xf numFmtId="0" fontId="21" fillId="0" borderId="24" xfId="0" applyFont="1" applyBorder="1" applyAlignment="1" applyProtection="1">
      <alignment horizontal="left" vertical="center" wrapText="1"/>
      <protection locked="0"/>
    </xf>
    <xf numFmtId="0" fontId="21" fillId="0" borderId="26" xfId="0" applyFont="1" applyBorder="1" applyAlignment="1" applyProtection="1">
      <alignment horizontal="left" vertical="center" wrapText="1"/>
      <protection locked="0"/>
    </xf>
    <xf numFmtId="0" fontId="20" fillId="0" borderId="12" xfId="0" applyFont="1" applyBorder="1" applyAlignment="1" applyProtection="1">
      <alignment horizontal="center" vertical="center"/>
      <protection locked="0"/>
    </xf>
    <xf numFmtId="0" fontId="20" fillId="0" borderId="13" xfId="0" applyFont="1" applyBorder="1" applyAlignment="1" applyProtection="1">
      <alignment horizontal="center" vertical="center"/>
      <protection locked="0"/>
    </xf>
    <xf numFmtId="0" fontId="20" fillId="0" borderId="14" xfId="0" applyFont="1" applyBorder="1" applyAlignment="1" applyProtection="1">
      <alignment horizontal="center" vertical="center"/>
      <protection locked="0"/>
    </xf>
    <xf numFmtId="0" fontId="22" fillId="38" borderId="64" xfId="0" applyFont="1" applyFill="1" applyBorder="1" applyAlignment="1" applyProtection="1">
      <alignment horizontal="left" vertical="center" wrapText="1"/>
      <protection locked="0"/>
    </xf>
    <xf numFmtId="0" fontId="22" fillId="38" borderId="55" xfId="0" applyFont="1" applyFill="1" applyBorder="1" applyAlignment="1" applyProtection="1">
      <alignment horizontal="left" vertical="center" wrapText="1"/>
      <protection locked="0"/>
    </xf>
    <xf numFmtId="0" fontId="22" fillId="38" borderId="56" xfId="0" applyFont="1" applyFill="1" applyBorder="1" applyAlignment="1" applyProtection="1">
      <alignment horizontal="left" vertical="center" wrapText="1"/>
      <protection locked="0"/>
    </xf>
    <xf numFmtId="0" fontId="22" fillId="38" borderId="85" xfId="0" applyFont="1" applyFill="1" applyBorder="1" applyAlignment="1" applyProtection="1">
      <alignment horizontal="left" vertical="center" wrapText="1"/>
      <protection locked="0"/>
    </xf>
    <xf numFmtId="0" fontId="22" fillId="38" borderId="58" xfId="0" applyFont="1" applyFill="1" applyBorder="1" applyAlignment="1" applyProtection="1">
      <alignment horizontal="left" vertical="center" wrapText="1"/>
      <protection locked="0"/>
    </xf>
    <xf numFmtId="0" fontId="22" fillId="38" borderId="59" xfId="0" applyFont="1" applyFill="1" applyBorder="1" applyAlignment="1" applyProtection="1">
      <alignment horizontal="left" vertical="center" wrapText="1"/>
      <protection locked="0"/>
    </xf>
    <xf numFmtId="0" fontId="22" fillId="0" borderId="20" xfId="0" applyFont="1" applyBorder="1" applyAlignment="1" applyProtection="1">
      <alignment horizontal="left" vertical="center"/>
      <protection locked="0"/>
    </xf>
    <xf numFmtId="0" fontId="22" fillId="0" borderId="22" xfId="0" applyFont="1" applyBorder="1" applyAlignment="1" applyProtection="1">
      <alignment horizontal="left" vertical="center"/>
      <protection locked="0"/>
    </xf>
    <xf numFmtId="0" fontId="22" fillId="38" borderId="64" xfId="0" applyFont="1" applyFill="1" applyBorder="1" applyAlignment="1" applyProtection="1">
      <alignment horizontal="left" vertical="center"/>
      <protection locked="0"/>
    </xf>
    <xf numFmtId="0" fontId="22" fillId="38" borderId="55" xfId="0" applyFont="1" applyFill="1" applyBorder="1" applyAlignment="1" applyProtection="1">
      <alignment horizontal="left" vertical="center"/>
      <protection locked="0"/>
    </xf>
    <xf numFmtId="0" fontId="22" fillId="38" borderId="56" xfId="0" applyFont="1" applyFill="1" applyBorder="1" applyAlignment="1" applyProtection="1">
      <alignment horizontal="left" vertical="center"/>
      <protection locked="0"/>
    </xf>
    <xf numFmtId="0" fontId="22" fillId="38" borderId="67" xfId="0" applyFont="1" applyFill="1" applyBorder="1" applyAlignment="1" applyProtection="1">
      <alignment horizontal="left" vertical="center"/>
      <protection locked="0"/>
    </xf>
    <xf numFmtId="0" fontId="22" fillId="38" borderId="68" xfId="0" applyFont="1" applyFill="1" applyBorder="1" applyAlignment="1" applyProtection="1">
      <alignment horizontal="left" vertical="center"/>
      <protection locked="0"/>
    </xf>
    <xf numFmtId="0" fontId="22" fillId="38" borderId="69" xfId="0" applyFont="1" applyFill="1" applyBorder="1" applyAlignment="1" applyProtection="1">
      <alignment horizontal="left" vertical="center"/>
      <protection locked="0"/>
    </xf>
    <xf numFmtId="0" fontId="20" fillId="38" borderId="68" xfId="0" applyFont="1" applyFill="1" applyBorder="1" applyAlignment="1" applyProtection="1">
      <alignment horizontal="left" vertical="center"/>
      <protection locked="0"/>
    </xf>
    <xf numFmtId="0" fontId="20" fillId="38" borderId="69" xfId="0" applyFont="1" applyFill="1" applyBorder="1" applyAlignment="1" applyProtection="1">
      <alignment horizontal="left" vertical="center"/>
      <protection locked="0"/>
    </xf>
    <xf numFmtId="0" fontId="22" fillId="38" borderId="85" xfId="0" applyFont="1" applyFill="1" applyBorder="1" applyAlignment="1" applyProtection="1">
      <alignment horizontal="left" vertical="center"/>
      <protection locked="0"/>
    </xf>
    <xf numFmtId="0" fontId="20" fillId="38" borderId="58" xfId="0" applyFont="1" applyFill="1" applyBorder="1" applyAlignment="1" applyProtection="1">
      <alignment horizontal="left" vertical="center"/>
      <protection locked="0"/>
    </xf>
    <xf numFmtId="0" fontId="20" fillId="38" borderId="59" xfId="0" applyFont="1" applyFill="1" applyBorder="1" applyAlignment="1" applyProtection="1">
      <alignment horizontal="left" vertical="center"/>
      <protection locked="0"/>
    </xf>
    <xf numFmtId="0" fontId="20" fillId="38" borderId="55" xfId="0" applyFont="1" applyFill="1" applyBorder="1" applyAlignment="1" applyProtection="1">
      <alignment horizontal="left" vertical="center"/>
      <protection locked="0"/>
    </xf>
    <xf numFmtId="0" fontId="20" fillId="38" borderId="56" xfId="0" applyFont="1" applyFill="1" applyBorder="1" applyAlignment="1" applyProtection="1">
      <alignment horizontal="left" vertical="center"/>
      <protection locked="0"/>
    </xf>
    <xf numFmtId="0" fontId="21" fillId="0" borderId="64" xfId="0" applyFont="1" applyBorder="1" applyAlignment="1" applyProtection="1">
      <alignment horizontal="center" vertical="center" shrinkToFit="1"/>
      <protection locked="0"/>
    </xf>
    <xf numFmtId="0" fontId="21" fillId="0" borderId="76" xfId="0" applyFont="1" applyBorder="1" applyAlignment="1" applyProtection="1">
      <alignment horizontal="center" vertical="center" shrinkToFit="1"/>
      <protection locked="0"/>
    </xf>
    <xf numFmtId="0" fontId="22" fillId="38" borderId="54" xfId="0" applyFont="1" applyFill="1" applyBorder="1" applyAlignment="1" applyProtection="1">
      <alignment horizontal="left" vertical="center"/>
      <protection locked="0"/>
    </xf>
    <xf numFmtId="0" fontId="22" fillId="38" borderId="131" xfId="0" applyFont="1" applyFill="1" applyBorder="1" applyAlignment="1" applyProtection="1">
      <alignment horizontal="left" vertical="center" wrapText="1"/>
      <protection locked="0"/>
    </xf>
    <xf numFmtId="0" fontId="22" fillId="38" borderId="68" xfId="0" applyFont="1" applyFill="1" applyBorder="1" applyAlignment="1" applyProtection="1">
      <alignment horizontal="left" vertical="center" wrapText="1"/>
      <protection locked="0"/>
    </xf>
    <xf numFmtId="0" fontId="22" fillId="38" borderId="69" xfId="0" applyFont="1" applyFill="1" applyBorder="1" applyAlignment="1" applyProtection="1">
      <alignment horizontal="left" vertical="center" wrapText="1"/>
      <protection locked="0"/>
    </xf>
    <xf numFmtId="0" fontId="20" fillId="0" borderId="58" xfId="0" applyFont="1" applyBorder="1">
      <alignment vertical="center"/>
    </xf>
    <xf numFmtId="0" fontId="20" fillId="38" borderId="13" xfId="0" applyFont="1" applyFill="1" applyBorder="1" applyAlignment="1" applyProtection="1">
      <alignment horizontal="left" vertical="top" wrapText="1"/>
      <protection locked="0"/>
    </xf>
    <xf numFmtId="0" fontId="20" fillId="38" borderId="14" xfId="0" applyFont="1" applyFill="1" applyBorder="1" applyAlignment="1" applyProtection="1">
      <alignment horizontal="left" vertical="top" wrapText="1"/>
      <protection locked="0"/>
    </xf>
    <xf numFmtId="0" fontId="20" fillId="38" borderId="15" xfId="0" applyFont="1" applyFill="1" applyBorder="1" applyAlignment="1" applyProtection="1">
      <alignment horizontal="left" vertical="top" wrapText="1"/>
      <protection locked="0"/>
    </xf>
    <xf numFmtId="0" fontId="20" fillId="38" borderId="0" xfId="0" applyFont="1" applyFill="1" applyAlignment="1" applyProtection="1">
      <alignment horizontal="left" vertical="top" wrapText="1"/>
      <protection locked="0"/>
    </xf>
    <xf numFmtId="0" fontId="20" fillId="38" borderId="16" xfId="0" applyFont="1" applyFill="1" applyBorder="1" applyAlignment="1" applyProtection="1">
      <alignment horizontal="left" vertical="top" wrapText="1"/>
      <protection locked="0"/>
    </xf>
    <xf numFmtId="0" fontId="20" fillId="38" borderId="17" xfId="0" applyFont="1" applyFill="1" applyBorder="1" applyAlignment="1" applyProtection="1">
      <alignment horizontal="left" vertical="top" wrapText="1"/>
      <protection locked="0"/>
    </xf>
    <xf numFmtId="0" fontId="20" fillId="38" borderId="18" xfId="0" applyFont="1" applyFill="1" applyBorder="1" applyAlignment="1" applyProtection="1">
      <alignment horizontal="left" vertical="top" wrapText="1"/>
      <protection locked="0"/>
    </xf>
    <xf numFmtId="0" fontId="20" fillId="38" borderId="19" xfId="0" applyFont="1" applyFill="1" applyBorder="1" applyAlignment="1" applyProtection="1">
      <alignment horizontal="left" vertical="top" wrapText="1"/>
      <protection locked="0"/>
    </xf>
    <xf numFmtId="0" fontId="22" fillId="38" borderId="57" xfId="0" applyFont="1" applyFill="1" applyBorder="1" applyAlignment="1" applyProtection="1">
      <alignment horizontal="left" vertical="center" wrapText="1"/>
      <protection locked="0"/>
    </xf>
    <xf numFmtId="0" fontId="22" fillId="0" borderId="0" xfId="0" applyFont="1" applyAlignment="1" applyProtection="1">
      <alignment horizontal="left" vertical="top" wrapText="1" indent="1"/>
      <protection locked="0"/>
    </xf>
    <xf numFmtId="0" fontId="22" fillId="0" borderId="16" xfId="0" applyFont="1" applyBorder="1" applyAlignment="1" applyProtection="1">
      <alignment horizontal="left" vertical="top" wrapText="1" indent="1"/>
      <protection locked="0"/>
    </xf>
    <xf numFmtId="0" fontId="21" fillId="0" borderId="52" xfId="0" applyFont="1" applyBorder="1" applyAlignment="1" applyProtection="1">
      <alignment horizontal="center" vertical="center"/>
      <protection locked="0"/>
    </xf>
    <xf numFmtId="0" fontId="20" fillId="0" borderId="53" xfId="0" applyFont="1" applyBorder="1" applyAlignment="1" applyProtection="1">
      <alignment horizontal="center" vertical="center"/>
      <protection locked="0"/>
    </xf>
    <xf numFmtId="0" fontId="21" fillId="0" borderId="98" xfId="0" applyFont="1" applyBorder="1" applyAlignment="1" applyProtection="1">
      <alignment horizontal="center" vertical="center"/>
      <protection locked="0"/>
    </xf>
    <xf numFmtId="0" fontId="20" fillId="0" borderId="99" xfId="0" applyFont="1" applyBorder="1" applyAlignment="1" applyProtection="1">
      <alignment horizontal="center" vertical="center"/>
      <protection locked="0"/>
    </xf>
    <xf numFmtId="0" fontId="21" fillId="0" borderId="0" xfId="0" applyFont="1" applyAlignment="1" applyProtection="1">
      <alignment horizontal="center" vertical="center"/>
      <protection locked="0"/>
    </xf>
    <xf numFmtId="0" fontId="20" fillId="0" borderId="16" xfId="0" applyFont="1" applyBorder="1" applyAlignment="1" applyProtection="1">
      <alignment horizontal="center" vertical="center"/>
      <protection locked="0"/>
    </xf>
    <xf numFmtId="0" fontId="21" fillId="0" borderId="126" xfId="0" applyFont="1" applyBorder="1" applyAlignment="1" applyProtection="1">
      <alignment horizontal="center" vertical="center"/>
      <protection locked="0"/>
    </xf>
    <xf numFmtId="0" fontId="20" fillId="0" borderId="129" xfId="0" applyFont="1" applyBorder="1" applyAlignment="1" applyProtection="1">
      <alignment horizontal="center" vertical="center"/>
      <protection locked="0"/>
    </xf>
    <xf numFmtId="0" fontId="21" fillId="0" borderId="10" xfId="0" applyFont="1" applyBorder="1" applyAlignment="1" applyProtection="1">
      <alignment horizontal="center" vertical="center"/>
      <protection locked="0"/>
    </xf>
    <xf numFmtId="0" fontId="20" fillId="0" borderId="25" xfId="0" applyFont="1" applyBorder="1" applyAlignment="1" applyProtection="1">
      <alignment horizontal="center" vertical="center"/>
      <protection locked="0"/>
    </xf>
    <xf numFmtId="0" fontId="21" fillId="0" borderId="46" xfId="0" applyFont="1" applyBorder="1" applyAlignment="1" applyProtection="1">
      <alignment horizontal="center" vertical="center"/>
      <protection locked="0"/>
    </xf>
    <xf numFmtId="0" fontId="20" fillId="0" borderId="47" xfId="0" applyFont="1" applyBorder="1" applyAlignment="1" applyProtection="1">
      <alignment horizontal="center" vertical="center"/>
      <protection locked="0"/>
    </xf>
    <xf numFmtId="0" fontId="20" fillId="0" borderId="94" xfId="0" applyFont="1" applyBorder="1">
      <alignment vertical="center"/>
    </xf>
    <xf numFmtId="0" fontId="21" fillId="0" borderId="124" xfId="0" applyFont="1" applyBorder="1" applyAlignment="1" applyProtection="1">
      <alignment horizontal="center" vertical="center"/>
      <protection locked="0"/>
    </xf>
    <xf numFmtId="0" fontId="21" fillId="0" borderId="43" xfId="0" applyFont="1" applyBorder="1" applyAlignment="1" applyProtection="1">
      <alignment horizontal="center" vertical="center"/>
      <protection locked="0"/>
    </xf>
    <xf numFmtId="0" fontId="21" fillId="0" borderId="44" xfId="0" applyFont="1" applyBorder="1" applyAlignment="1" applyProtection="1">
      <alignment horizontal="center" vertical="center"/>
      <protection locked="0"/>
    </xf>
    <xf numFmtId="0" fontId="21" fillId="0" borderId="111" xfId="0" applyFont="1" applyBorder="1" applyAlignment="1" applyProtection="1">
      <alignment horizontal="center" vertical="center"/>
      <protection locked="0"/>
    </xf>
    <xf numFmtId="0" fontId="21" fillId="0" borderId="112" xfId="0" applyFont="1" applyBorder="1" applyAlignment="1" applyProtection="1">
      <alignment horizontal="center" vertical="center"/>
      <protection locked="0"/>
    </xf>
    <xf numFmtId="0" fontId="21" fillId="0" borderId="96" xfId="0" applyFont="1" applyBorder="1" applyAlignment="1" applyProtection="1">
      <alignment horizontal="center" vertical="center"/>
      <protection locked="0"/>
    </xf>
    <xf numFmtId="0" fontId="21" fillId="0" borderId="97" xfId="0" applyFont="1" applyBorder="1" applyAlignment="1" applyProtection="1">
      <alignment horizontal="center" vertical="center"/>
      <protection locked="0"/>
    </xf>
    <xf numFmtId="0" fontId="21" fillId="0" borderId="114" xfId="0" applyFont="1" applyBorder="1" applyAlignment="1" applyProtection="1">
      <alignment horizontal="center" vertical="center"/>
      <protection locked="0"/>
    </xf>
    <xf numFmtId="0" fontId="21" fillId="0" borderId="116" xfId="0" applyFont="1" applyBorder="1" applyAlignment="1" applyProtection="1">
      <alignment horizontal="center" vertical="center"/>
      <protection locked="0"/>
    </xf>
    <xf numFmtId="0" fontId="21" fillId="0" borderId="26" xfId="0" applyFont="1" applyBorder="1" applyAlignment="1" applyProtection="1">
      <alignment horizontal="center" vertical="center"/>
      <protection locked="0"/>
    </xf>
    <xf numFmtId="0" fontId="21" fillId="0" borderId="27" xfId="0" applyFont="1" applyBorder="1" applyAlignment="1" applyProtection="1">
      <alignment horizontal="center" vertical="center"/>
      <protection locked="0"/>
    </xf>
    <xf numFmtId="0" fontId="23" fillId="0" borderId="94" xfId="0" applyFont="1" applyBorder="1" applyAlignment="1" applyProtection="1">
      <alignment horizontal="left" vertical="center" wrapText="1"/>
      <protection locked="0"/>
    </xf>
    <xf numFmtId="0" fontId="23" fillId="0" borderId="15" xfId="0" applyFont="1" applyBorder="1" applyAlignment="1" applyProtection="1">
      <alignment horizontal="left" vertical="top" wrapText="1"/>
      <protection locked="0"/>
    </xf>
    <xf numFmtId="0" fontId="23" fillId="0" borderId="0" xfId="0" applyFont="1" applyAlignment="1" applyProtection="1">
      <alignment horizontal="left" vertical="top" wrapText="1"/>
      <protection locked="0"/>
    </xf>
    <xf numFmtId="0" fontId="23" fillId="0" borderId="16" xfId="0" applyFont="1" applyBorder="1" applyAlignment="1" applyProtection="1">
      <alignment horizontal="left" vertical="top" wrapText="1"/>
      <protection locked="0"/>
    </xf>
    <xf numFmtId="0" fontId="22" fillId="0" borderId="117" xfId="0" applyFont="1" applyBorder="1" applyAlignment="1" applyProtection="1">
      <alignment horizontal="center" vertical="center" wrapText="1"/>
      <protection locked="0"/>
    </xf>
    <xf numFmtId="0" fontId="22" fillId="0" borderId="118" xfId="0" applyFont="1" applyBorder="1" applyAlignment="1" applyProtection="1">
      <alignment horizontal="center" vertical="center" wrapText="1"/>
      <protection locked="0"/>
    </xf>
    <xf numFmtId="0" fontId="22" fillId="38" borderId="49" xfId="0" applyFont="1" applyFill="1" applyBorder="1" applyAlignment="1" applyProtection="1">
      <alignment horizontal="center" vertical="center"/>
      <protection locked="0"/>
    </xf>
    <xf numFmtId="0" fontId="22" fillId="38" borderId="118" xfId="0" applyFont="1" applyFill="1" applyBorder="1" applyAlignment="1" applyProtection="1">
      <alignment horizontal="center" vertical="center"/>
      <protection locked="0"/>
    </xf>
    <xf numFmtId="0" fontId="22" fillId="0" borderId="12" xfId="0" applyFont="1" applyBorder="1" applyAlignment="1" applyProtection="1">
      <alignment horizontal="left" vertical="top" wrapText="1"/>
      <protection locked="0"/>
    </xf>
    <xf numFmtId="0" fontId="22" fillId="0" borderId="13" xfId="0" applyFont="1" applyBorder="1" applyAlignment="1" applyProtection="1">
      <alignment horizontal="left" vertical="top" wrapText="1"/>
      <protection locked="0"/>
    </xf>
    <xf numFmtId="0" fontId="20" fillId="38" borderId="20" xfId="0" applyFont="1" applyFill="1" applyBorder="1" applyAlignment="1" applyProtection="1">
      <alignment horizontal="left" vertical="top" wrapText="1"/>
      <protection locked="0"/>
    </xf>
    <xf numFmtId="0" fontId="20" fillId="38" borderId="22" xfId="0" applyFont="1" applyFill="1" applyBorder="1" applyAlignment="1" applyProtection="1">
      <alignment horizontal="left" vertical="top" wrapText="1"/>
      <protection locked="0"/>
    </xf>
    <xf numFmtId="0" fontId="22" fillId="38" borderId="121" xfId="0" applyFont="1" applyFill="1" applyBorder="1" applyAlignment="1" applyProtection="1">
      <alignment horizontal="center" vertical="center"/>
      <protection locked="0"/>
    </xf>
    <xf numFmtId="0" fontId="22" fillId="38" borderId="122" xfId="0" applyFont="1" applyFill="1" applyBorder="1" applyAlignment="1" applyProtection="1">
      <alignment horizontal="center" vertical="center"/>
      <protection locked="0"/>
    </xf>
    <xf numFmtId="0" fontId="22" fillId="38" borderId="120" xfId="0" applyFont="1" applyFill="1" applyBorder="1" applyAlignment="1" applyProtection="1">
      <alignment horizontal="center" vertical="center"/>
      <protection locked="0"/>
    </xf>
    <xf numFmtId="0" fontId="22" fillId="38" borderId="107" xfId="0" applyFont="1" applyFill="1" applyBorder="1" applyAlignment="1" applyProtection="1">
      <alignment horizontal="center" vertical="center"/>
      <protection locked="0"/>
    </xf>
    <xf numFmtId="0" fontId="22" fillId="38" borderId="26" xfId="0" applyFont="1" applyFill="1" applyBorder="1" applyAlignment="1" applyProtection="1">
      <alignment horizontal="center" vertical="center"/>
      <protection locked="0"/>
    </xf>
    <xf numFmtId="0" fontId="22" fillId="38" borderId="29" xfId="0" applyFont="1" applyFill="1" applyBorder="1" applyAlignment="1" applyProtection="1">
      <alignment horizontal="center" vertical="center"/>
      <protection locked="0"/>
    </xf>
    <xf numFmtId="0" fontId="22" fillId="0" borderId="14" xfId="0" applyFont="1" applyBorder="1" applyAlignment="1" applyProtection="1">
      <alignment vertical="top" wrapText="1"/>
      <protection locked="0"/>
    </xf>
    <xf numFmtId="0" fontId="22" fillId="0" borderId="0" xfId="0" applyFont="1" applyAlignment="1" applyProtection="1">
      <alignment horizontal="left" vertical="top" wrapText="1" indent="2"/>
      <protection locked="0"/>
    </xf>
    <xf numFmtId="0" fontId="22" fillId="0" borderId="16" xfId="0" applyFont="1" applyBorder="1" applyAlignment="1" applyProtection="1">
      <alignment horizontal="left" vertical="top" wrapText="1" indent="2"/>
      <protection locked="0"/>
    </xf>
    <xf numFmtId="0" fontId="21" fillId="0" borderId="0" xfId="0" applyFont="1" applyAlignment="1" applyProtection="1">
      <alignment vertical="center" wrapText="1"/>
      <protection locked="0"/>
    </xf>
    <xf numFmtId="0" fontId="21" fillId="0" borderId="16" xfId="0" applyFont="1" applyBorder="1" applyAlignment="1" applyProtection="1">
      <alignment vertical="center" wrapText="1"/>
      <protection locked="0"/>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21" fillId="0" borderId="0" xfId="0" applyFont="1" applyAlignment="1">
      <alignment horizontal="left" vertical="center" wrapText="1"/>
    </xf>
    <xf numFmtId="0" fontId="21" fillId="0" borderId="16" xfId="0" applyFont="1" applyBorder="1" applyAlignment="1">
      <alignment horizontal="left" vertical="center" wrapText="1"/>
    </xf>
    <xf numFmtId="0" fontId="21" fillId="0" borderId="18" xfId="0" applyFont="1" applyBorder="1" applyAlignment="1">
      <alignment horizontal="center" vertical="center" wrapText="1"/>
    </xf>
    <xf numFmtId="0" fontId="21" fillId="38" borderId="18" xfId="0" applyFont="1" applyFill="1" applyBorder="1" applyAlignment="1">
      <alignment horizontal="left" vertical="center"/>
    </xf>
    <xf numFmtId="0" fontId="21" fillId="0" borderId="20" xfId="0" applyFont="1" applyBorder="1" applyAlignment="1">
      <alignment horizontal="center" vertical="center" wrapText="1"/>
    </xf>
    <xf numFmtId="0" fontId="21" fillId="38" borderId="20" xfId="0" applyFont="1" applyFill="1" applyBorder="1" applyAlignment="1">
      <alignment horizontal="left" vertical="center"/>
    </xf>
    <xf numFmtId="0" fontId="23" fillId="0" borderId="20" xfId="0" applyFont="1" applyBorder="1" applyAlignment="1">
      <alignment horizontal="left" vertical="center"/>
    </xf>
    <xf numFmtId="0" fontId="21" fillId="0" borderId="0" xfId="0" applyFont="1" applyAlignment="1">
      <alignment horizontal="left" wrapText="1"/>
    </xf>
    <xf numFmtId="0" fontId="21" fillId="0" borderId="16" xfId="0" applyFont="1" applyBorder="1" applyAlignment="1">
      <alignment horizontal="left" wrapText="1"/>
    </xf>
    <xf numFmtId="0" fontId="21" fillId="0" borderId="0" xfId="0" applyFont="1" applyAlignment="1">
      <alignment horizontal="left" vertical="top" wrapText="1" indent="1"/>
    </xf>
    <xf numFmtId="0" fontId="21" fillId="0" borderId="16" xfId="0" applyFont="1" applyBorder="1" applyAlignment="1">
      <alignment horizontal="left" vertical="top" wrapText="1" indent="1"/>
    </xf>
    <xf numFmtId="0" fontId="21" fillId="38" borderId="0" xfId="0" applyFont="1" applyFill="1" applyAlignment="1">
      <alignment wrapText="1"/>
    </xf>
    <xf numFmtId="0" fontId="21" fillId="38" borderId="16" xfId="0" applyFont="1" applyFill="1" applyBorder="1" applyAlignment="1">
      <alignment wrapText="1"/>
    </xf>
    <xf numFmtId="0" fontId="21" fillId="38" borderId="0" xfId="0" applyFont="1" applyFill="1" applyAlignment="1">
      <alignment horizontal="left" vertical="top" wrapText="1" indent="1"/>
    </xf>
    <xf numFmtId="0" fontId="21" fillId="38" borderId="16" xfId="0" applyFont="1" applyFill="1" applyBorder="1" applyAlignment="1">
      <alignment horizontal="left" vertical="top" wrapText="1" indent="1"/>
    </xf>
    <xf numFmtId="0" fontId="21" fillId="38" borderId="0" xfId="0" applyFont="1" applyFill="1" applyAlignment="1">
      <alignment vertical="center" wrapText="1"/>
    </xf>
    <xf numFmtId="0" fontId="21" fillId="38" borderId="18" xfId="0" applyFont="1" applyFill="1" applyBorder="1" applyAlignment="1">
      <alignment vertical="center" wrapText="1"/>
    </xf>
    <xf numFmtId="0" fontId="21" fillId="0" borderId="13" xfId="0" applyFont="1" applyBorder="1" applyAlignment="1">
      <alignment horizontal="left" vertical="top" wrapText="1"/>
    </xf>
    <xf numFmtId="0" fontId="21" fillId="0" borderId="14" xfId="0" applyFont="1" applyBorder="1" applyAlignment="1">
      <alignment horizontal="left" vertical="top" wrapText="1"/>
    </xf>
    <xf numFmtId="0" fontId="65" fillId="0" borderId="0" xfId="42" applyFont="1" applyBorder="1" applyAlignment="1">
      <alignment vertical="center"/>
    </xf>
    <xf numFmtId="0" fontId="65" fillId="0" borderId="0" xfId="42" applyFont="1" applyBorder="1" applyAlignment="1">
      <alignment horizontal="left" vertical="top" wrapText="1"/>
    </xf>
    <xf numFmtId="0" fontId="21" fillId="0" borderId="20" xfId="0" applyFont="1" applyBorder="1" applyAlignment="1">
      <alignment vertical="center" wrapText="1"/>
    </xf>
    <xf numFmtId="0" fontId="21" fillId="0" borderId="88" xfId="0" applyFont="1" applyBorder="1" applyAlignment="1">
      <alignment horizontal="center" vertical="center" wrapText="1"/>
    </xf>
    <xf numFmtId="0" fontId="21" fillId="0" borderId="89" xfId="0" applyFont="1" applyBorder="1" applyAlignment="1">
      <alignment horizontal="center" vertical="center" wrapText="1"/>
    </xf>
    <xf numFmtId="0" fontId="21" fillId="38" borderId="67" xfId="0" applyFont="1" applyFill="1" applyBorder="1" applyAlignment="1">
      <alignment horizontal="left" vertical="center"/>
    </xf>
    <xf numFmtId="0" fontId="21" fillId="38" borderId="68" xfId="0" applyFont="1" applyFill="1" applyBorder="1" applyAlignment="1">
      <alignment horizontal="left" vertical="center"/>
    </xf>
    <xf numFmtId="0" fontId="21" fillId="38" borderId="69" xfId="0" applyFont="1" applyFill="1" applyBorder="1" applyAlignment="1">
      <alignment horizontal="left" vertical="center"/>
    </xf>
    <xf numFmtId="0" fontId="21" fillId="0" borderId="63" xfId="0" applyFont="1" applyBorder="1" applyAlignment="1">
      <alignment horizontal="center" vertical="center" wrapText="1"/>
    </xf>
    <xf numFmtId="0" fontId="21" fillId="0" borderId="74" xfId="0" applyFont="1" applyBorder="1" applyAlignment="1">
      <alignment horizontal="center" vertical="center" wrapText="1"/>
    </xf>
    <xf numFmtId="0" fontId="21" fillId="38" borderId="85" xfId="0" applyFont="1" applyFill="1" applyBorder="1" applyAlignment="1">
      <alignment horizontal="left" vertical="center"/>
    </xf>
    <xf numFmtId="0" fontId="21" fillId="38" borderId="58" xfId="0" applyFont="1" applyFill="1" applyBorder="1" applyAlignment="1">
      <alignment horizontal="left" vertical="center"/>
    </xf>
    <xf numFmtId="0" fontId="21" fillId="38" borderId="59" xfId="0" applyFont="1" applyFill="1" applyBorder="1" applyAlignment="1">
      <alignment horizontal="left" vertical="center"/>
    </xf>
    <xf numFmtId="0" fontId="21" fillId="0" borderId="12" xfId="0" applyFont="1" applyBorder="1" applyAlignment="1">
      <alignment horizontal="center" vertical="center" textRotation="255" wrapText="1"/>
    </xf>
    <xf numFmtId="0" fontId="21" fillId="0" borderId="72" xfId="0" applyFont="1" applyBorder="1" applyAlignment="1">
      <alignment horizontal="center" vertical="center" textRotation="255" wrapText="1"/>
    </xf>
    <xf numFmtId="0" fontId="21" fillId="0" borderId="15" xfId="0" applyFont="1" applyBorder="1" applyAlignment="1">
      <alignment horizontal="center" vertical="center" textRotation="255" wrapText="1"/>
    </xf>
    <xf numFmtId="0" fontId="21" fillId="0" borderId="73" xfId="0" applyFont="1" applyBorder="1" applyAlignment="1">
      <alignment horizontal="center" vertical="center" textRotation="255" wrapText="1"/>
    </xf>
    <xf numFmtId="0" fontId="21" fillId="0" borderId="17" xfId="0" applyFont="1" applyBorder="1" applyAlignment="1">
      <alignment horizontal="center" vertical="center" textRotation="255" wrapText="1"/>
    </xf>
    <xf numFmtId="0" fontId="21" fillId="0" borderId="74" xfId="0" applyFont="1" applyBorder="1" applyAlignment="1">
      <alignment horizontal="center" vertical="center" textRotation="255" wrapText="1"/>
    </xf>
    <xf numFmtId="0" fontId="21" fillId="0" borderId="64" xfId="0" applyFont="1" applyBorder="1" applyAlignment="1">
      <alignment horizontal="center" vertical="center" wrapText="1"/>
    </xf>
    <xf numFmtId="0" fontId="21" fillId="0" borderId="76" xfId="0" applyFont="1" applyBorder="1" applyAlignment="1">
      <alignment horizontal="center" vertical="center" wrapText="1"/>
    </xf>
    <xf numFmtId="0" fontId="21" fillId="38" borderId="64" xfId="0" applyFont="1" applyFill="1" applyBorder="1" applyAlignment="1">
      <alignment horizontal="left" vertical="center"/>
    </xf>
    <xf numFmtId="0" fontId="21" fillId="38" borderId="55" xfId="0" applyFont="1" applyFill="1" applyBorder="1" applyAlignment="1">
      <alignment horizontal="left" vertical="center"/>
    </xf>
    <xf numFmtId="0" fontId="21" fillId="38" borderId="56" xfId="0" applyFont="1" applyFill="1" applyBorder="1" applyAlignment="1">
      <alignment horizontal="left" vertical="center"/>
    </xf>
    <xf numFmtId="0" fontId="21" fillId="0" borderId="67" xfId="0" applyFont="1" applyBorder="1" applyAlignment="1">
      <alignment horizontal="center" vertical="center" wrapText="1"/>
    </xf>
    <xf numFmtId="0" fontId="21" fillId="0" borderId="71" xfId="0" applyFont="1" applyBorder="1" applyAlignment="1">
      <alignment horizontal="center" vertical="center" wrapText="1"/>
    </xf>
    <xf numFmtId="0" fontId="21" fillId="38" borderId="85" xfId="0" applyFont="1" applyFill="1" applyBorder="1">
      <alignment vertical="center"/>
    </xf>
    <xf numFmtId="0" fontId="21" fillId="0" borderId="58" xfId="0" applyFont="1" applyBorder="1">
      <alignment vertical="center"/>
    </xf>
    <xf numFmtId="0" fontId="21" fillId="0" borderId="12" xfId="0" applyFont="1" applyBorder="1" applyAlignment="1">
      <alignment horizontal="center" vertical="center" textRotation="255"/>
    </xf>
    <xf numFmtId="0" fontId="21" fillId="0" borderId="72" xfId="0" applyFont="1" applyBorder="1" applyAlignment="1">
      <alignment horizontal="center" vertical="center" textRotation="255"/>
    </xf>
    <xf numFmtId="0" fontId="21" fillId="0" borderId="15" xfId="0" applyFont="1" applyBorder="1" applyAlignment="1">
      <alignment horizontal="center" vertical="center" textRotation="255"/>
    </xf>
    <xf numFmtId="0" fontId="21" fillId="0" borderId="73" xfId="0" applyFont="1" applyBorder="1" applyAlignment="1">
      <alignment horizontal="center" vertical="center" textRotation="255"/>
    </xf>
    <xf numFmtId="0" fontId="21" fillId="0" borderId="17" xfId="0" applyFont="1" applyBorder="1" applyAlignment="1">
      <alignment horizontal="center" vertical="center" textRotation="255"/>
    </xf>
    <xf numFmtId="0" fontId="21" fillId="0" borderId="74" xfId="0" applyFont="1" applyBorder="1" applyAlignment="1">
      <alignment horizontal="center" vertical="center" textRotation="255"/>
    </xf>
    <xf numFmtId="0" fontId="21" fillId="38" borderId="18" xfId="0" applyFont="1" applyFill="1" applyBorder="1" applyAlignment="1">
      <alignment horizontal="center" vertical="center"/>
    </xf>
    <xf numFmtId="0" fontId="34" fillId="38" borderId="18" xfId="0" applyFont="1" applyFill="1" applyBorder="1" applyAlignment="1">
      <alignment horizontal="center" vertical="center"/>
    </xf>
    <xf numFmtId="0" fontId="21" fillId="38" borderId="20" xfId="0" applyFont="1" applyFill="1" applyBorder="1" applyAlignment="1">
      <alignment horizontal="center" vertical="center"/>
    </xf>
    <xf numFmtId="0" fontId="34" fillId="38" borderId="20" xfId="0" applyFont="1" applyFill="1"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21" fillId="38" borderId="54" xfId="0" applyFont="1" applyFill="1" applyBorder="1" applyAlignment="1">
      <alignment horizontal="center" vertical="center" wrapText="1"/>
    </xf>
    <xf numFmtId="0" fontId="21" fillId="38" borderId="55" xfId="0" applyFont="1" applyFill="1" applyBorder="1" applyAlignment="1">
      <alignment horizontal="center" vertical="center" wrapText="1"/>
    </xf>
    <xf numFmtId="0" fontId="21" fillId="38" borderId="56" xfId="0" applyFont="1" applyFill="1" applyBorder="1" applyAlignment="1">
      <alignment horizontal="center" vertical="center" wrapText="1"/>
    </xf>
    <xf numFmtId="0" fontId="21" fillId="38" borderId="131" xfId="0" applyFont="1" applyFill="1" applyBorder="1" applyAlignment="1">
      <alignment horizontal="center" vertical="center" wrapText="1"/>
    </xf>
    <xf numFmtId="0" fontId="21" fillId="38" borderId="68" xfId="0" applyFont="1" applyFill="1" applyBorder="1" applyAlignment="1">
      <alignment horizontal="center" vertical="center" wrapText="1"/>
    </xf>
    <xf numFmtId="0" fontId="21" fillId="38" borderId="69" xfId="0" applyFont="1" applyFill="1" applyBorder="1" applyAlignment="1">
      <alignment horizontal="center" vertical="center" wrapText="1"/>
    </xf>
    <xf numFmtId="0" fontId="21" fillId="38" borderId="57" xfId="0" applyFont="1" applyFill="1" applyBorder="1" applyAlignment="1">
      <alignment horizontal="center" vertical="center" wrapText="1"/>
    </xf>
    <xf numFmtId="0" fontId="21" fillId="38" borderId="58" xfId="0" applyFont="1" applyFill="1" applyBorder="1" applyAlignment="1">
      <alignment horizontal="center" vertical="center" wrapText="1"/>
    </xf>
    <xf numFmtId="0" fontId="21" fillId="38" borderId="59" xfId="0" applyFont="1" applyFill="1" applyBorder="1" applyAlignment="1">
      <alignment horizontal="center" vertical="center" wrapText="1"/>
    </xf>
    <xf numFmtId="0" fontId="23" fillId="0" borderId="18" xfId="0" applyFont="1" applyBorder="1" applyAlignment="1">
      <alignment horizontal="left" vertical="top" wrapText="1"/>
    </xf>
    <xf numFmtId="0" fontId="21" fillId="0" borderId="13" xfId="0" applyFont="1" applyBorder="1" applyAlignment="1">
      <alignment horizontal="left" vertical="center"/>
    </xf>
    <xf numFmtId="0" fontId="21" fillId="0" borderId="78" xfId="0" applyFont="1" applyBorder="1" applyAlignment="1">
      <alignment horizontal="center" vertical="center" wrapText="1"/>
    </xf>
    <xf numFmtId="0" fontId="21" fillId="0" borderId="82" xfId="0" applyFont="1" applyBorder="1" applyAlignment="1">
      <alignment horizontal="center" vertical="center" wrapText="1"/>
    </xf>
    <xf numFmtId="0" fontId="21" fillId="0" borderId="125" xfId="0" applyFont="1" applyBorder="1" applyAlignment="1" applyProtection="1">
      <alignment horizontal="left" vertical="center" wrapText="1"/>
      <protection locked="0"/>
    </xf>
    <xf numFmtId="0" fontId="21" fillId="0" borderId="126" xfId="0" applyFont="1" applyBorder="1" applyAlignment="1" applyProtection="1">
      <alignment horizontal="left" vertical="center" wrapText="1"/>
      <protection locked="0"/>
    </xf>
    <xf numFmtId="0" fontId="21" fillId="0" borderId="123" xfId="0" applyFont="1" applyBorder="1" applyAlignment="1" applyProtection="1">
      <alignment horizontal="left" vertical="center" wrapText="1"/>
      <protection locked="0"/>
    </xf>
    <xf numFmtId="0" fontId="23" fillId="0" borderId="42" xfId="0" applyFont="1" applyBorder="1" applyAlignment="1" applyProtection="1">
      <alignment horizontal="left" vertical="top" wrapText="1"/>
      <protection locked="0"/>
    </xf>
    <xf numFmtId="0" fontId="23" fillId="0" borderId="43" xfId="0" applyFont="1" applyBorder="1" applyAlignment="1" applyProtection="1">
      <alignment horizontal="left" vertical="top" wrapText="1"/>
      <protection locked="0"/>
    </xf>
    <xf numFmtId="0" fontId="20" fillId="0" borderId="0" xfId="0" applyFont="1" applyAlignment="1" applyProtection="1">
      <alignment horizontal="center" vertical="center"/>
      <protection locked="0"/>
    </xf>
    <xf numFmtId="0" fontId="20" fillId="0" borderId="0" xfId="0" applyFont="1" applyAlignment="1" applyProtection="1">
      <alignment horizontal="center" vertical="center" wrapText="1"/>
      <protection locked="0"/>
    </xf>
    <xf numFmtId="0" fontId="20" fillId="0" borderId="0" xfId="0" applyFont="1" applyProtection="1">
      <alignment vertical="center"/>
      <protection locked="0"/>
    </xf>
    <xf numFmtId="0" fontId="58" fillId="0" borderId="0" xfId="0" applyFont="1" applyAlignment="1">
      <alignment horizontal="left" vertical="top"/>
    </xf>
    <xf numFmtId="0" fontId="38" fillId="0" borderId="30" xfId="0" applyFont="1" applyBorder="1" applyAlignment="1" applyProtection="1">
      <alignment horizontal="center" vertical="center" wrapText="1"/>
      <protection locked="0"/>
    </xf>
    <xf numFmtId="0" fontId="38" fillId="0" borderId="31" xfId="0" applyFont="1" applyBorder="1" applyAlignment="1" applyProtection="1">
      <alignment horizontal="center" vertical="center" wrapText="1"/>
      <protection locked="0"/>
    </xf>
    <xf numFmtId="0" fontId="38" fillId="0" borderId="32" xfId="0" applyFont="1" applyBorder="1" applyAlignment="1" applyProtection="1">
      <alignment horizontal="center" vertical="center" wrapText="1"/>
      <protection locked="0"/>
    </xf>
    <xf numFmtId="0" fontId="20" fillId="0" borderId="33" xfId="0" applyFont="1" applyBorder="1" applyAlignment="1" applyProtection="1">
      <alignment vertical="center" wrapText="1"/>
      <protection locked="0"/>
    </xf>
    <xf numFmtId="0" fontId="20" fillId="0" borderId="35" xfId="0" applyFont="1" applyBorder="1" applyAlignment="1">
      <alignment vertical="center" wrapText="1"/>
    </xf>
    <xf numFmtId="0" fontId="20" fillId="0" borderId="34" xfId="0" applyFont="1" applyBorder="1" applyAlignment="1">
      <alignment vertical="center" wrapText="1"/>
    </xf>
    <xf numFmtId="0" fontId="20" fillId="0" borderId="36" xfId="0" applyFont="1" applyBorder="1" applyAlignment="1" applyProtection="1">
      <alignment vertical="center" wrapText="1"/>
      <protection locked="0"/>
    </xf>
    <xf numFmtId="0" fontId="20" fillId="0" borderId="38" xfId="0" applyFont="1" applyBorder="1" applyAlignment="1">
      <alignment vertical="center" wrapText="1"/>
    </xf>
    <xf numFmtId="0" fontId="20" fillId="0" borderId="37" xfId="0" applyFont="1" applyBorder="1" applyAlignment="1">
      <alignment vertical="center" wrapText="1"/>
    </xf>
    <xf numFmtId="0" fontId="20" fillId="0" borderId="35" xfId="0" applyFont="1" applyBorder="1" applyAlignment="1" applyProtection="1">
      <alignment vertical="center" wrapText="1"/>
      <protection locked="0"/>
    </xf>
    <xf numFmtId="0" fontId="20" fillId="0" borderId="34" xfId="0" applyFont="1" applyBorder="1" applyAlignment="1" applyProtection="1">
      <alignment vertical="center" wrapText="1"/>
      <protection locked="0"/>
    </xf>
    <xf numFmtId="0" fontId="20" fillId="0" borderId="38" xfId="0" applyFont="1" applyBorder="1" applyAlignment="1" applyProtection="1">
      <alignment vertical="center" wrapText="1"/>
      <protection locked="0"/>
    </xf>
    <xf numFmtId="0" fontId="20" fillId="0" borderId="37" xfId="0" applyFont="1" applyBorder="1" applyAlignment="1" applyProtection="1">
      <alignment vertical="center" wrapText="1"/>
      <protection locked="0"/>
    </xf>
    <xf numFmtId="0" fontId="24" fillId="0" borderId="36" xfId="0" applyFont="1" applyBorder="1" applyAlignment="1" applyProtection="1">
      <alignment vertical="center" wrapText="1"/>
      <protection locked="0"/>
    </xf>
    <xf numFmtId="0" fontId="24" fillId="0" borderId="38" xfId="0" applyFont="1" applyBorder="1" applyAlignment="1" applyProtection="1">
      <alignment vertical="center" wrapText="1"/>
      <protection locked="0"/>
    </xf>
    <xf numFmtId="0" fontId="24" fillId="0" borderId="37" xfId="0" applyFont="1" applyBorder="1" applyAlignment="1" applyProtection="1">
      <alignment vertical="center" wrapText="1"/>
      <protection locked="0"/>
    </xf>
    <xf numFmtId="176" fontId="20" fillId="38" borderId="30" xfId="0" applyNumberFormat="1" applyFont="1" applyFill="1" applyBorder="1" applyAlignment="1" applyProtection="1">
      <alignment horizontal="right" vertical="center" wrapText="1"/>
      <protection locked="0"/>
    </xf>
    <xf numFmtId="0" fontId="20" fillId="0" borderId="31" xfId="0" applyFont="1" applyBorder="1" applyAlignment="1">
      <alignment horizontal="right" vertical="center" wrapText="1"/>
    </xf>
    <xf numFmtId="0" fontId="20" fillId="0" borderId="32" xfId="0" applyFont="1" applyBorder="1" applyAlignment="1">
      <alignment horizontal="right" vertical="center" wrapText="1"/>
    </xf>
    <xf numFmtId="176" fontId="20" fillId="38" borderId="31" xfId="0" applyNumberFormat="1" applyFont="1" applyFill="1" applyBorder="1" applyAlignment="1" applyProtection="1">
      <alignment horizontal="right" vertical="center" wrapText="1"/>
      <protection locked="0"/>
    </xf>
    <xf numFmtId="176" fontId="20" fillId="38" borderId="32" xfId="0" applyNumberFormat="1" applyFont="1" applyFill="1" applyBorder="1" applyAlignment="1" applyProtection="1">
      <alignment horizontal="right" vertical="center" wrapText="1"/>
      <protection locked="0"/>
    </xf>
    <xf numFmtId="176" fontId="20" fillId="0" borderId="36" xfId="0" applyNumberFormat="1" applyFont="1" applyBorder="1" applyAlignment="1" applyProtection="1">
      <alignment horizontal="right" vertical="center" wrapText="1"/>
      <protection locked="0"/>
    </xf>
    <xf numFmtId="176" fontId="20" fillId="0" borderId="38" xfId="0" applyNumberFormat="1" applyFont="1" applyBorder="1" applyAlignment="1" applyProtection="1">
      <alignment horizontal="right" vertical="center" wrapText="1"/>
      <protection locked="0"/>
    </xf>
    <xf numFmtId="176" fontId="20" fillId="0" borderId="37" xfId="0" applyNumberFormat="1" applyFont="1" applyBorder="1" applyAlignment="1" applyProtection="1">
      <alignment horizontal="right" vertical="center" wrapText="1"/>
      <protection locked="0"/>
    </xf>
    <xf numFmtId="0" fontId="20" fillId="0" borderId="0" xfId="0" applyFont="1" applyAlignment="1" applyProtection="1">
      <alignment horizontal="right" vertical="top" wrapText="1"/>
      <protection locked="0"/>
    </xf>
    <xf numFmtId="0" fontId="20" fillId="0" borderId="39" xfId="0" applyFont="1" applyBorder="1" applyAlignment="1" applyProtection="1">
      <alignment horizontal="right" vertical="top" wrapText="1"/>
      <protection locked="0"/>
    </xf>
    <xf numFmtId="0" fontId="20" fillId="0" borderId="0" xfId="0" applyFont="1" applyAlignment="1" applyProtection="1">
      <alignment vertical="center" wrapText="1"/>
      <protection locked="0"/>
    </xf>
    <xf numFmtId="0" fontId="59" fillId="0" borderId="33" xfId="0" applyFont="1" applyBorder="1" applyAlignment="1" applyProtection="1">
      <alignment vertical="center" wrapText="1"/>
      <protection locked="0"/>
    </xf>
    <xf numFmtId="0" fontId="59" fillId="0" borderId="35" xfId="0" applyFont="1" applyBorder="1" applyAlignment="1" applyProtection="1">
      <alignment vertical="center" wrapText="1"/>
      <protection locked="0"/>
    </xf>
    <xf numFmtId="0" fontId="59" fillId="0" borderId="34" xfId="0" applyFont="1" applyBorder="1" applyAlignment="1" applyProtection="1">
      <alignment vertical="center" wrapText="1"/>
      <protection locked="0"/>
    </xf>
    <xf numFmtId="0" fontId="59" fillId="0" borderId="41" xfId="0" applyFont="1" applyBorder="1" applyAlignment="1" applyProtection="1">
      <alignment vertical="center" wrapText="1"/>
      <protection locked="0"/>
    </xf>
    <xf numFmtId="0" fontId="59" fillId="0" borderId="0" xfId="0" applyFont="1" applyAlignment="1" applyProtection="1">
      <alignment vertical="center" wrapText="1"/>
      <protection locked="0"/>
    </xf>
    <xf numFmtId="0" fontId="59" fillId="0" borderId="39" xfId="0" applyFont="1" applyBorder="1" applyAlignment="1" applyProtection="1">
      <alignment vertical="center" wrapText="1"/>
      <protection locked="0"/>
    </xf>
    <xf numFmtId="0" fontId="20" fillId="38" borderId="30" xfId="0" applyFont="1" applyFill="1" applyBorder="1" applyAlignment="1" applyProtection="1">
      <alignment horizontal="right" vertical="center" wrapText="1"/>
      <protection locked="0"/>
    </xf>
    <xf numFmtId="0" fontId="20" fillId="38" borderId="31" xfId="0" applyFont="1" applyFill="1" applyBorder="1" applyAlignment="1" applyProtection="1">
      <alignment horizontal="right" vertical="center" wrapText="1"/>
      <protection locked="0"/>
    </xf>
    <xf numFmtId="0" fontId="20" fillId="38" borderId="32" xfId="0" applyFont="1" applyFill="1" applyBorder="1" applyAlignment="1" applyProtection="1">
      <alignment horizontal="right" vertical="center" wrapText="1"/>
      <protection locked="0"/>
    </xf>
    <xf numFmtId="0" fontId="20" fillId="0" borderId="41" xfId="0" applyFont="1" applyBorder="1" applyAlignment="1" applyProtection="1">
      <alignment vertical="center" wrapText="1"/>
      <protection locked="0"/>
    </xf>
    <xf numFmtId="0" fontId="20" fillId="0" borderId="39" xfId="0" applyFont="1" applyBorder="1" applyAlignment="1" applyProtection="1">
      <alignment vertical="center" wrapText="1"/>
      <protection locked="0"/>
    </xf>
    <xf numFmtId="0" fontId="20" fillId="0" borderId="30" xfId="0" applyFont="1" applyBorder="1" applyAlignment="1" applyProtection="1">
      <alignment horizontal="center" vertical="center" wrapText="1"/>
      <protection locked="0"/>
    </xf>
    <xf numFmtId="0" fontId="20" fillId="0" borderId="31"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31" xfId="0" applyFont="1" applyBorder="1" applyAlignment="1">
      <alignment horizontal="distributed" vertical="center" wrapText="1" indent="3"/>
    </xf>
    <xf numFmtId="0" fontId="20" fillId="0" borderId="32" xfId="0" applyFont="1" applyBorder="1" applyAlignment="1">
      <alignment horizontal="distributed" vertical="center" wrapText="1" indent="3"/>
    </xf>
    <xf numFmtId="0" fontId="20" fillId="0" borderId="31" xfId="0" applyFont="1" applyBorder="1" applyAlignment="1" applyProtection="1">
      <alignment horizontal="center" vertical="center" wrapText="1"/>
      <protection locked="0"/>
    </xf>
    <xf numFmtId="0" fontId="20" fillId="0" borderId="32" xfId="0" applyFont="1" applyBorder="1" applyAlignment="1" applyProtection="1">
      <alignment horizontal="center" vertical="center" wrapText="1"/>
      <protection locked="0"/>
    </xf>
    <xf numFmtId="0" fontId="20" fillId="38" borderId="41" xfId="0" applyFont="1" applyFill="1" applyBorder="1" applyAlignment="1" applyProtection="1">
      <alignment vertical="center" wrapText="1"/>
      <protection locked="0"/>
    </xf>
    <xf numFmtId="0" fontId="20" fillId="38" borderId="0" xfId="0" applyFont="1" applyFill="1" applyAlignment="1" applyProtection="1">
      <alignment vertical="center" wrapText="1"/>
      <protection locked="0"/>
    </xf>
    <xf numFmtId="0" fontId="20" fillId="38" borderId="39" xfId="0" applyFont="1" applyFill="1" applyBorder="1" applyAlignment="1" applyProtection="1">
      <alignment vertical="center" wrapText="1"/>
      <protection locked="0"/>
    </xf>
    <xf numFmtId="3" fontId="20" fillId="38" borderId="35" xfId="0" applyNumberFormat="1" applyFont="1" applyFill="1" applyBorder="1" applyAlignment="1" applyProtection="1">
      <alignment vertical="center" wrapText="1"/>
      <protection locked="0"/>
    </xf>
    <xf numFmtId="3" fontId="20" fillId="0" borderId="35" xfId="0" applyNumberFormat="1" applyFont="1" applyBorder="1" applyAlignment="1">
      <alignment vertical="center" wrapText="1"/>
    </xf>
    <xf numFmtId="3" fontId="20" fillId="0" borderId="34" xfId="0" applyNumberFormat="1" applyFont="1" applyBorder="1" applyAlignment="1">
      <alignment vertical="center" wrapText="1"/>
    </xf>
    <xf numFmtId="0" fontId="24" fillId="0" borderId="41" xfId="0" applyFont="1" applyBorder="1" applyAlignment="1" applyProtection="1">
      <alignment vertical="center" wrapText="1"/>
      <protection locked="0"/>
    </xf>
    <xf numFmtId="0" fontId="24" fillId="0" borderId="0" xfId="0" applyFont="1" applyAlignment="1" applyProtection="1">
      <alignment vertical="center" wrapText="1"/>
      <protection locked="0"/>
    </xf>
    <xf numFmtId="0" fontId="24" fillId="0" borderId="39" xfId="0" applyFont="1" applyBorder="1" applyAlignment="1" applyProtection="1">
      <alignment vertical="center" wrapText="1"/>
      <protection locked="0"/>
    </xf>
    <xf numFmtId="0" fontId="24" fillId="0" borderId="0" xfId="0" applyFont="1" applyAlignment="1" applyProtection="1">
      <alignment horizontal="left" vertical="center" wrapText="1"/>
      <protection locked="0"/>
    </xf>
    <xf numFmtId="176" fontId="20" fillId="0" borderId="30" xfId="0" applyNumberFormat="1" applyFont="1" applyBorder="1" applyAlignment="1">
      <alignment horizontal="center" vertical="center" wrapText="1"/>
    </xf>
    <xf numFmtId="176" fontId="20" fillId="0" borderId="30" xfId="0" applyNumberFormat="1" applyFont="1" applyBorder="1" applyAlignment="1">
      <alignment horizontal="right" vertical="center" wrapText="1"/>
    </xf>
    <xf numFmtId="176" fontId="20" fillId="0" borderId="31" xfId="0" applyNumberFormat="1" applyFont="1" applyBorder="1" applyAlignment="1">
      <alignment horizontal="right" vertical="center" wrapText="1"/>
    </xf>
    <xf numFmtId="176" fontId="20" fillId="0" borderId="32" xfId="0" applyNumberFormat="1" applyFont="1" applyBorder="1" applyAlignment="1">
      <alignment horizontal="right" vertical="center" wrapText="1"/>
    </xf>
    <xf numFmtId="177" fontId="20" fillId="38" borderId="41" xfId="0" applyNumberFormat="1" applyFont="1" applyFill="1" applyBorder="1" applyAlignment="1" applyProtection="1">
      <alignment vertical="center" wrapText="1"/>
      <protection locked="0"/>
    </xf>
    <xf numFmtId="177" fontId="20" fillId="0" borderId="0" xfId="0" applyNumberFormat="1" applyFont="1" applyAlignment="1">
      <alignment vertical="center" wrapText="1"/>
    </xf>
    <xf numFmtId="177" fontId="20" fillId="0" borderId="39" xfId="0" applyNumberFormat="1" applyFont="1" applyBorder="1" applyAlignment="1">
      <alignment vertical="center" wrapText="1"/>
    </xf>
    <xf numFmtId="0" fontId="20" fillId="38" borderId="0" xfId="0" applyFont="1" applyFill="1" applyAlignment="1" applyProtection="1">
      <alignment horizontal="left" vertical="center" wrapText="1"/>
      <protection locked="0"/>
    </xf>
    <xf numFmtId="0" fontId="20" fillId="38" borderId="39" xfId="0" applyFont="1" applyFill="1" applyBorder="1" applyAlignment="1" applyProtection="1">
      <alignment horizontal="left" vertical="center" wrapText="1"/>
      <protection locked="0"/>
    </xf>
    <xf numFmtId="3" fontId="20" fillId="38" borderId="41" xfId="0" applyNumberFormat="1" applyFont="1" applyFill="1" applyBorder="1" applyAlignment="1" applyProtection="1">
      <alignment vertical="center" wrapText="1"/>
      <protection locked="0"/>
    </xf>
    <xf numFmtId="3" fontId="20" fillId="38" borderId="0" xfId="0" applyNumberFormat="1" applyFont="1" applyFill="1" applyAlignment="1" applyProtection="1">
      <alignment vertical="center" wrapText="1"/>
      <protection locked="0"/>
    </xf>
    <xf numFmtId="3" fontId="20" fillId="38" borderId="39" xfId="0" applyNumberFormat="1" applyFont="1" applyFill="1" applyBorder="1" applyAlignment="1" applyProtection="1">
      <alignment vertical="center" wrapText="1"/>
      <protection locked="0"/>
    </xf>
    <xf numFmtId="0" fontId="20" fillId="38" borderId="41" xfId="0" applyFont="1" applyFill="1" applyBorder="1" applyProtection="1">
      <alignment vertical="center"/>
      <protection locked="0"/>
    </xf>
    <xf numFmtId="0" fontId="20" fillId="38" borderId="0" xfId="0" applyFont="1" applyFill="1" applyProtection="1">
      <alignment vertical="center"/>
      <protection locked="0"/>
    </xf>
    <xf numFmtId="0" fontId="20" fillId="38" borderId="39" xfId="0" applyFont="1" applyFill="1" applyBorder="1">
      <alignment vertical="center"/>
    </xf>
    <xf numFmtId="177" fontId="20" fillId="38" borderId="41" xfId="0" applyNumberFormat="1" applyFont="1" applyFill="1" applyBorder="1">
      <alignment vertical="center"/>
    </xf>
    <xf numFmtId="177" fontId="20" fillId="0" borderId="0" xfId="0" applyNumberFormat="1" applyFont="1">
      <alignment vertical="center"/>
    </xf>
    <xf numFmtId="177" fontId="20" fillId="0" borderId="39" xfId="0" applyNumberFormat="1" applyFont="1" applyBorder="1">
      <alignment vertical="center"/>
    </xf>
    <xf numFmtId="177" fontId="20" fillId="38" borderId="36" xfId="0" applyNumberFormat="1" applyFont="1" applyFill="1" applyBorder="1" applyAlignment="1" applyProtection="1">
      <alignment vertical="center" wrapText="1"/>
      <protection locked="0"/>
    </xf>
    <xf numFmtId="177" fontId="20" fillId="0" borderId="38" xfId="0" applyNumberFormat="1" applyFont="1" applyBorder="1" applyAlignment="1">
      <alignment vertical="center" wrapText="1"/>
    </xf>
    <xf numFmtId="177" fontId="20" fillId="0" borderId="37" xfId="0" applyNumberFormat="1" applyFont="1" applyBorder="1" applyAlignment="1">
      <alignment vertical="center" wrapText="1"/>
    </xf>
    <xf numFmtId="0" fontId="0" fillId="38" borderId="33" xfId="0" applyFill="1" applyBorder="1" applyAlignment="1">
      <alignment horizontal="right" vertical="center" wrapText="1"/>
    </xf>
    <xf numFmtId="0" fontId="0" fillId="38" borderId="35" xfId="0" applyFill="1" applyBorder="1" applyAlignment="1">
      <alignment vertical="center" wrapText="1"/>
    </xf>
    <xf numFmtId="0" fontId="0" fillId="38" borderId="34" xfId="0" applyFill="1" applyBorder="1" applyAlignment="1">
      <alignment vertical="center" wrapText="1"/>
    </xf>
    <xf numFmtId="0" fontId="0" fillId="38" borderId="41" xfId="0" applyFill="1" applyBorder="1" applyAlignment="1">
      <alignment horizontal="right" vertical="center" wrapText="1"/>
    </xf>
    <xf numFmtId="0" fontId="0" fillId="38" borderId="0" xfId="0" applyFill="1" applyAlignment="1">
      <alignment vertical="center" wrapText="1"/>
    </xf>
    <xf numFmtId="0" fontId="0" fillId="38" borderId="39" xfId="0" applyFill="1" applyBorder="1" applyAlignment="1">
      <alignment vertical="center" wrapText="1"/>
    </xf>
    <xf numFmtId="0" fontId="20" fillId="0" borderId="31" xfId="0" applyFont="1" applyBorder="1" applyAlignment="1">
      <alignment vertical="center" wrapText="1"/>
    </xf>
    <xf numFmtId="0" fontId="20" fillId="0" borderId="32" xfId="0" applyFont="1" applyBorder="1" applyAlignment="1">
      <alignment vertical="center" wrapText="1"/>
    </xf>
    <xf numFmtId="0" fontId="20" fillId="0" borderId="135" xfId="0" applyFont="1" applyBorder="1" applyAlignment="1" applyProtection="1">
      <alignment vertical="top" wrapText="1"/>
      <protection locked="0"/>
    </xf>
    <xf numFmtId="0" fontId="20" fillId="0" borderId="136" xfId="0" applyFont="1" applyBorder="1" applyAlignment="1" applyProtection="1">
      <alignment vertical="top" wrapText="1"/>
      <protection locked="0"/>
    </xf>
    <xf numFmtId="0" fontId="20" fillId="0" borderId="137" xfId="0" applyFont="1" applyBorder="1" applyAlignment="1" applyProtection="1">
      <alignment vertical="top" wrapText="1"/>
      <protection locked="0"/>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xf>
    <xf numFmtId="0" fontId="0" fillId="0" borderId="32" xfId="0" applyBorder="1" applyAlignment="1">
      <alignment horizontal="center" vertical="center"/>
    </xf>
    <xf numFmtId="0" fontId="20" fillId="38" borderId="41" xfId="0" applyFont="1" applyFill="1" applyBorder="1" applyAlignment="1" applyProtection="1">
      <alignment horizontal="center" vertical="center" wrapText="1"/>
      <protection locked="0"/>
    </xf>
    <xf numFmtId="0" fontId="20" fillId="38" borderId="0" xfId="0" applyFont="1" applyFill="1" applyAlignment="1" applyProtection="1">
      <alignment horizontal="center" vertical="center" wrapText="1"/>
      <protection locked="0"/>
    </xf>
    <xf numFmtId="0" fontId="20" fillId="38" borderId="39" xfId="0" applyFont="1" applyFill="1" applyBorder="1" applyAlignment="1" applyProtection="1">
      <alignment horizontal="center" vertical="center" wrapText="1"/>
      <protection locked="0"/>
    </xf>
    <xf numFmtId="0" fontId="0" fillId="0" borderId="0" xfId="0" applyAlignment="1">
      <alignment horizontal="center" vertical="center" wrapText="1"/>
    </xf>
    <xf numFmtId="0" fontId="0" fillId="0" borderId="39" xfId="0" applyBorder="1" applyAlignment="1">
      <alignment horizontal="center" vertical="center" wrapText="1"/>
    </xf>
    <xf numFmtId="176" fontId="20" fillId="0" borderId="41" xfId="0" applyNumberFormat="1" applyFont="1" applyBorder="1" applyAlignment="1" applyProtection="1">
      <alignment horizontal="right" vertical="center" wrapText="1"/>
      <protection locked="0"/>
    </xf>
    <xf numFmtId="176" fontId="20" fillId="0" borderId="0" xfId="0" applyNumberFormat="1" applyFont="1" applyAlignment="1" applyProtection="1">
      <alignment horizontal="right" vertical="center" wrapText="1"/>
      <protection locked="0"/>
    </xf>
    <xf numFmtId="0" fontId="0" fillId="0" borderId="39" xfId="0" applyBorder="1" applyAlignment="1">
      <alignment horizontal="right" vertical="center" wrapText="1"/>
    </xf>
    <xf numFmtId="0" fontId="20" fillId="38" borderId="33" xfId="0" applyFont="1" applyFill="1" applyBorder="1" applyAlignment="1" applyProtection="1">
      <alignment horizontal="center" vertical="center" wrapText="1"/>
      <protection locked="0"/>
    </xf>
    <xf numFmtId="0" fontId="20" fillId="38" borderId="35" xfId="0" applyFont="1" applyFill="1" applyBorder="1" applyAlignment="1" applyProtection="1">
      <alignment horizontal="center" vertical="center" wrapText="1"/>
      <protection locked="0"/>
    </xf>
    <xf numFmtId="0" fontId="20" fillId="38" borderId="34" xfId="0" applyFont="1" applyFill="1" applyBorder="1" applyAlignment="1" applyProtection="1">
      <alignment horizontal="center" vertical="center" wrapText="1"/>
      <protection locked="0"/>
    </xf>
    <xf numFmtId="0" fontId="0" fillId="0" borderId="35" xfId="0" applyBorder="1" applyAlignment="1">
      <alignment horizontal="center" vertical="center" wrapText="1"/>
    </xf>
    <xf numFmtId="0" fontId="0" fillId="0" borderId="34" xfId="0" applyBorder="1" applyAlignment="1">
      <alignment horizontal="center" vertical="center" wrapText="1"/>
    </xf>
    <xf numFmtId="176" fontId="20" fillId="0" borderId="33" xfId="0" applyNumberFormat="1" applyFont="1" applyBorder="1" applyAlignment="1" applyProtection="1">
      <alignment horizontal="right" vertical="center" wrapText="1"/>
      <protection locked="0"/>
    </xf>
    <xf numFmtId="176" fontId="20" fillId="0" borderId="35" xfId="0" applyNumberFormat="1" applyFont="1" applyBorder="1" applyAlignment="1" applyProtection="1">
      <alignment horizontal="right" vertical="center" wrapText="1"/>
      <protection locked="0"/>
    </xf>
    <xf numFmtId="0" fontId="0" fillId="0" borderId="34" xfId="0" applyBorder="1" applyAlignment="1">
      <alignment horizontal="right" vertical="center" wrapText="1"/>
    </xf>
    <xf numFmtId="0" fontId="0" fillId="38" borderId="33" xfId="0" applyFill="1" applyBorder="1" applyAlignment="1">
      <alignment horizontal="center" vertical="center" wrapText="1"/>
    </xf>
    <xf numFmtId="0" fontId="0" fillId="38" borderId="35" xfId="0" applyFill="1" applyBorder="1" applyAlignment="1">
      <alignment horizontal="center" vertical="center" wrapText="1"/>
    </xf>
    <xf numFmtId="0" fontId="0" fillId="38" borderId="34" xfId="0" applyFill="1" applyBorder="1" applyAlignment="1">
      <alignment horizontal="center" vertical="center" wrapText="1"/>
    </xf>
    <xf numFmtId="0" fontId="0" fillId="38" borderId="41" xfId="0" applyFill="1" applyBorder="1" applyAlignment="1">
      <alignment horizontal="center" vertical="center" wrapText="1"/>
    </xf>
    <xf numFmtId="0" fontId="0" fillId="38" borderId="0" xfId="0" applyFill="1" applyAlignment="1">
      <alignment horizontal="center" vertical="center" wrapText="1"/>
    </xf>
    <xf numFmtId="0" fontId="0" fillId="38" borderId="39" xfId="0" applyFill="1" applyBorder="1" applyAlignment="1">
      <alignment horizontal="center" vertical="center" wrapText="1"/>
    </xf>
    <xf numFmtId="0" fontId="23" fillId="0" borderId="0" xfId="0" applyFont="1" applyAlignment="1" applyProtection="1">
      <alignment vertical="center" wrapText="1"/>
      <protection locked="0"/>
    </xf>
    <xf numFmtId="0" fontId="39" fillId="0" borderId="0" xfId="0" applyFont="1" applyAlignment="1" applyProtection="1">
      <alignment horizontal="left" vertical="center" wrapText="1" indent="2"/>
      <protection locked="0"/>
    </xf>
    <xf numFmtId="0" fontId="23" fillId="0" borderId="0" xfId="0" applyFont="1" applyAlignment="1" applyProtection="1">
      <alignment horizontal="left" vertical="center" wrapText="1" indent="2"/>
      <protection locked="0"/>
    </xf>
    <xf numFmtId="0" fontId="20" fillId="0" borderId="0" xfId="0" applyFont="1" applyAlignment="1" applyProtection="1">
      <alignment horizontal="left" vertical="center" indent="2"/>
      <protection locked="0"/>
    </xf>
    <xf numFmtId="0" fontId="20" fillId="38" borderId="36" xfId="0" applyFont="1" applyFill="1" applyBorder="1" applyAlignment="1" applyProtection="1">
      <alignment horizontal="center" vertical="center" wrapText="1"/>
      <protection locked="0"/>
    </xf>
    <xf numFmtId="0" fontId="20" fillId="38" borderId="38" xfId="0" applyFont="1" applyFill="1" applyBorder="1" applyAlignment="1" applyProtection="1">
      <alignment horizontal="center" vertical="center" wrapText="1"/>
      <protection locked="0"/>
    </xf>
    <xf numFmtId="0" fontId="20" fillId="38" borderId="37" xfId="0" applyFont="1" applyFill="1" applyBorder="1" applyAlignment="1" applyProtection="1">
      <alignment horizontal="center" vertical="center" wrapText="1"/>
      <protection locked="0"/>
    </xf>
    <xf numFmtId="0" fontId="0" fillId="0" borderId="38" xfId="0" applyBorder="1" applyAlignment="1">
      <alignment vertical="center" wrapText="1"/>
    </xf>
    <xf numFmtId="0" fontId="0" fillId="0" borderId="37" xfId="0" applyBorder="1" applyAlignment="1">
      <alignment vertical="center" wrapText="1"/>
    </xf>
    <xf numFmtId="176" fontId="20" fillId="0" borderId="36" xfId="0" applyNumberFormat="1" applyFont="1" applyBorder="1" applyAlignment="1" applyProtection="1">
      <alignment horizontal="right" vertical="top" wrapText="1"/>
      <protection locked="0"/>
    </xf>
    <xf numFmtId="176" fontId="20" fillId="0" borderId="38" xfId="0" applyNumberFormat="1" applyFont="1" applyBorder="1" applyAlignment="1" applyProtection="1">
      <alignment horizontal="right" vertical="top" wrapText="1"/>
      <protection locked="0"/>
    </xf>
    <xf numFmtId="0" fontId="0" fillId="0" borderId="37" xfId="0" applyBorder="1" applyAlignment="1">
      <alignment horizontal="right" vertical="top" wrapText="1"/>
    </xf>
    <xf numFmtId="0" fontId="20" fillId="38" borderId="36" xfId="0" applyFont="1" applyFill="1" applyBorder="1" applyAlignment="1" applyProtection="1">
      <alignment vertical="center" wrapText="1"/>
      <protection locked="0"/>
    </xf>
    <xf numFmtId="0" fontId="0" fillId="38" borderId="36" xfId="0" applyFill="1" applyBorder="1" applyAlignment="1">
      <alignment vertical="center" wrapText="1"/>
    </xf>
    <xf numFmtId="0" fontId="0" fillId="38" borderId="38" xfId="0" applyFill="1" applyBorder="1" applyAlignment="1">
      <alignment vertical="center" wrapText="1"/>
    </xf>
    <xf numFmtId="0" fontId="0" fillId="38" borderId="37" xfId="0" applyFill="1" applyBorder="1" applyAlignment="1">
      <alignment vertical="center" wrapText="1"/>
    </xf>
    <xf numFmtId="0" fontId="0" fillId="38" borderId="36" xfId="0" applyFill="1" applyBorder="1" applyAlignment="1">
      <alignment horizontal="right" vertical="top" wrapText="1"/>
    </xf>
    <xf numFmtId="0" fontId="0" fillId="38" borderId="40" xfId="0" applyFill="1" applyBorder="1" applyAlignment="1">
      <alignment horizontal="center" vertical="center" wrapText="1"/>
    </xf>
    <xf numFmtId="0" fontId="29" fillId="0" borderId="0" xfId="0" applyFont="1" applyAlignment="1">
      <alignment horizontal="left" vertical="top" wrapText="1"/>
    </xf>
    <xf numFmtId="0" fontId="26" fillId="0" borderId="0" xfId="0" applyFont="1" applyAlignment="1">
      <alignment horizontal="left" vertical="top" wrapText="1"/>
    </xf>
    <xf numFmtId="0" fontId="62" fillId="0" borderId="0" xfId="0" applyFont="1" applyAlignment="1">
      <alignment horizontal="center"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4"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10">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14</xdr:col>
      <xdr:colOff>110756</xdr:colOff>
      <xdr:row>0</xdr:row>
      <xdr:rowOff>205740</xdr:rowOff>
    </xdr:from>
    <xdr:to>
      <xdr:col>14</xdr:col>
      <xdr:colOff>647700</xdr:colOff>
      <xdr:row>2</xdr:row>
      <xdr:rowOff>33192</xdr:rowOff>
    </xdr:to>
    <xdr:sp macro="" textlink="">
      <xdr:nvSpPr>
        <xdr:cNvPr id="2" name="矢印: 右 1">
          <a:extLst>
            <a:ext uri="{FF2B5EF4-FFF2-40B4-BE49-F238E27FC236}">
              <a16:creationId xmlns:a16="http://schemas.microsoft.com/office/drawing/2014/main" id="{00000000-0008-0000-0300-000002000000}"/>
            </a:ext>
          </a:extLst>
        </xdr:cNvPr>
        <xdr:cNvSpPr/>
      </xdr:nvSpPr>
      <xdr:spPr bwMode="auto">
        <a:xfrm flipH="1">
          <a:off x="7014476" y="205740"/>
          <a:ext cx="536944" cy="337992"/>
        </a:xfrm>
        <a:prstGeom prst="rightArrow">
          <a:avLst/>
        </a:prstGeom>
        <a:solidFill>
          <a:srgbClr val="FF0000"/>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23756</xdr:colOff>
      <xdr:row>5</xdr:row>
      <xdr:rowOff>26894</xdr:rowOff>
    </xdr:from>
    <xdr:to>
      <xdr:col>19</xdr:col>
      <xdr:colOff>932330</xdr:colOff>
      <xdr:row>8</xdr:row>
      <xdr:rowOff>1343</xdr:rowOff>
    </xdr:to>
    <xdr:cxnSp macro="">
      <xdr:nvCxnSpPr>
        <xdr:cNvPr id="2" name="AutoShape 2">
          <a:extLst>
            <a:ext uri="{FF2B5EF4-FFF2-40B4-BE49-F238E27FC236}">
              <a16:creationId xmlns:a16="http://schemas.microsoft.com/office/drawing/2014/main" id="{1DE6C384-6B5C-4CAD-9ECF-B34E97A41610}"/>
            </a:ext>
          </a:extLst>
        </xdr:cNvPr>
        <xdr:cNvCxnSpPr>
          <a:cxnSpLocks noChangeShapeType="1"/>
        </xdr:cNvCxnSpPr>
      </xdr:nvCxnSpPr>
      <xdr:spPr bwMode="auto">
        <a:xfrm flipH="1">
          <a:off x="5611756" y="1423894"/>
          <a:ext cx="1372124" cy="812649"/>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20</xdr:col>
      <xdr:colOff>23814</xdr:colOff>
      <xdr:row>0</xdr:row>
      <xdr:rowOff>0</xdr:rowOff>
    </xdr:from>
    <xdr:to>
      <xdr:col>31</xdr:col>
      <xdr:colOff>182564</xdr:colOff>
      <xdr:row>52</xdr:row>
      <xdr:rowOff>31750</xdr:rowOff>
    </xdr:to>
    <xdr:pic>
      <xdr:nvPicPr>
        <xdr:cNvPr id="5" name="図 4">
          <a:extLst>
            <a:ext uri="{FF2B5EF4-FFF2-40B4-BE49-F238E27FC236}">
              <a16:creationId xmlns:a16="http://schemas.microsoft.com/office/drawing/2014/main" id="{FE19B3CE-4A38-4B9B-F8BC-1007C2B690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08814" y="0"/>
          <a:ext cx="7580313" cy="13295313"/>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16</xdr:col>
      <xdr:colOff>23756</xdr:colOff>
      <xdr:row>5</xdr:row>
      <xdr:rowOff>26894</xdr:rowOff>
    </xdr:from>
    <xdr:to>
      <xdr:col>19</xdr:col>
      <xdr:colOff>932330</xdr:colOff>
      <xdr:row>8</xdr:row>
      <xdr:rowOff>1343</xdr:rowOff>
    </xdr:to>
    <xdr:cxnSp macro="">
      <xdr:nvCxnSpPr>
        <xdr:cNvPr id="2" name="AutoShape 2">
          <a:extLst>
            <a:ext uri="{FF2B5EF4-FFF2-40B4-BE49-F238E27FC236}">
              <a16:creationId xmlns:a16="http://schemas.microsoft.com/office/drawing/2014/main" id="{16A33CA5-2BD3-4A54-812C-D746F92BB06C}"/>
            </a:ext>
          </a:extLst>
        </xdr:cNvPr>
        <xdr:cNvCxnSpPr>
          <a:cxnSpLocks noChangeShapeType="1"/>
        </xdr:cNvCxnSpPr>
      </xdr:nvCxnSpPr>
      <xdr:spPr bwMode="auto">
        <a:xfrm flipH="1">
          <a:off x="5611756" y="1423894"/>
          <a:ext cx="1372124" cy="812649"/>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20</xdr:col>
      <xdr:colOff>23814</xdr:colOff>
      <xdr:row>0</xdr:row>
      <xdr:rowOff>0</xdr:rowOff>
    </xdr:from>
    <xdr:to>
      <xdr:col>31</xdr:col>
      <xdr:colOff>182564</xdr:colOff>
      <xdr:row>52</xdr:row>
      <xdr:rowOff>31750</xdr:rowOff>
    </xdr:to>
    <xdr:pic>
      <xdr:nvPicPr>
        <xdr:cNvPr id="3" name="図 2">
          <a:extLst>
            <a:ext uri="{FF2B5EF4-FFF2-40B4-BE49-F238E27FC236}">
              <a16:creationId xmlns:a16="http://schemas.microsoft.com/office/drawing/2014/main" id="{596848B6-212B-F5DA-F550-7A658BEB74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08814" y="0"/>
          <a:ext cx="7580313" cy="13295313"/>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16</xdr:col>
      <xdr:colOff>23756</xdr:colOff>
      <xdr:row>5</xdr:row>
      <xdr:rowOff>26894</xdr:rowOff>
    </xdr:from>
    <xdr:to>
      <xdr:col>19</xdr:col>
      <xdr:colOff>932330</xdr:colOff>
      <xdr:row>8</xdr:row>
      <xdr:rowOff>1343</xdr:rowOff>
    </xdr:to>
    <xdr:cxnSp macro="">
      <xdr:nvCxnSpPr>
        <xdr:cNvPr id="2" name="AutoShape 2">
          <a:extLst>
            <a:ext uri="{FF2B5EF4-FFF2-40B4-BE49-F238E27FC236}">
              <a16:creationId xmlns:a16="http://schemas.microsoft.com/office/drawing/2014/main" id="{39BCA6DC-2AA4-4173-87C6-E8E727810292}"/>
            </a:ext>
          </a:extLst>
        </xdr:cNvPr>
        <xdr:cNvCxnSpPr>
          <a:cxnSpLocks noChangeShapeType="1"/>
        </xdr:cNvCxnSpPr>
      </xdr:nvCxnSpPr>
      <xdr:spPr bwMode="auto">
        <a:xfrm flipH="1">
          <a:off x="5611756" y="1423894"/>
          <a:ext cx="1372124" cy="812649"/>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20</xdr:col>
      <xdr:colOff>19050</xdr:colOff>
      <xdr:row>0</xdr:row>
      <xdr:rowOff>0</xdr:rowOff>
    </xdr:from>
    <xdr:to>
      <xdr:col>31</xdr:col>
      <xdr:colOff>177800</xdr:colOff>
      <xdr:row>52</xdr:row>
      <xdr:rowOff>31750</xdr:rowOff>
    </xdr:to>
    <xdr:pic>
      <xdr:nvPicPr>
        <xdr:cNvPr id="3" name="図 2">
          <a:extLst>
            <a:ext uri="{FF2B5EF4-FFF2-40B4-BE49-F238E27FC236}">
              <a16:creationId xmlns:a16="http://schemas.microsoft.com/office/drawing/2014/main" id="{E21A49DD-125C-0016-C00B-D03AB510BF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04050" y="0"/>
          <a:ext cx="7562850" cy="13315950"/>
        </a:xfrm>
        <a:prstGeom prst="rect">
          <a:avLst/>
        </a:prstGeom>
        <a:solidFill>
          <a:schemeClr val="bg1"/>
        </a:solid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184150</xdr:colOff>
      <xdr:row>1</xdr:row>
      <xdr:rowOff>25400</xdr:rowOff>
    </xdr:from>
    <xdr:to>
      <xdr:col>1</xdr:col>
      <xdr:colOff>939800</xdr:colOff>
      <xdr:row>1</xdr:row>
      <xdr:rowOff>355600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bwMode="auto">
        <a:xfrm>
          <a:off x="184150" y="152400"/>
          <a:ext cx="1117600" cy="3302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500" baseline="0"/>
            <a:t>    別紙３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DF783-E034-45A3-8BEE-B1C7C5E6230C}">
  <dimension ref="A1:I39"/>
  <sheetViews>
    <sheetView showGridLines="0" tabSelected="1" view="pageBreakPreview" zoomScaleNormal="100" zoomScaleSheetLayoutView="100" workbookViewId="0">
      <selection activeCell="F4" sqref="F4"/>
    </sheetView>
  </sheetViews>
  <sheetFormatPr defaultRowHeight="18"/>
  <cols>
    <col min="1" max="1" width="4.69921875" customWidth="1"/>
    <col min="2" max="2" width="54.5" customWidth="1"/>
    <col min="3" max="4" width="3.5" customWidth="1"/>
    <col min="5" max="5" width="9.5" customWidth="1"/>
    <col min="6" max="6" width="10.19921875" bestFit="1" customWidth="1"/>
  </cols>
  <sheetData>
    <row r="1" spans="1:9">
      <c r="A1" s="208" t="s">
        <v>0</v>
      </c>
      <c r="B1" s="209"/>
      <c r="C1" s="209"/>
      <c r="D1" s="209"/>
      <c r="E1" s="209"/>
    </row>
    <row r="2" spans="1:9">
      <c r="A2" s="15"/>
      <c r="B2" s="211" t="s">
        <v>1</v>
      </c>
      <c r="C2" s="211"/>
      <c r="D2" s="211"/>
      <c r="E2" s="211"/>
      <c r="F2" s="211"/>
    </row>
    <row r="3" spans="1:9" ht="55.2">
      <c r="A3" s="26" t="s">
        <v>2</v>
      </c>
      <c r="B3" s="27" t="s">
        <v>3</v>
      </c>
      <c r="C3" s="28" t="s">
        <v>4</v>
      </c>
      <c r="D3" s="29" t="s">
        <v>361</v>
      </c>
      <c r="E3" s="30" t="s">
        <v>5</v>
      </c>
      <c r="F3" s="31" t="s">
        <v>6</v>
      </c>
    </row>
    <row r="4" spans="1:9">
      <c r="A4" s="17" t="s">
        <v>7</v>
      </c>
      <c r="B4" s="192" t="s">
        <v>358</v>
      </c>
      <c r="C4" s="18" t="s">
        <v>8</v>
      </c>
      <c r="D4" s="19"/>
      <c r="E4" s="210" t="s">
        <v>9</v>
      </c>
      <c r="F4" s="48"/>
      <c r="I4" s="20" t="s">
        <v>10</v>
      </c>
    </row>
    <row r="5" spans="1:9">
      <c r="A5" s="213" t="s">
        <v>11</v>
      </c>
      <c r="B5" s="40" t="s">
        <v>12</v>
      </c>
      <c r="C5" s="35" t="s">
        <v>8</v>
      </c>
      <c r="D5" s="36"/>
      <c r="E5" s="210"/>
      <c r="F5" s="48"/>
      <c r="I5" s="21" t="s">
        <v>13</v>
      </c>
    </row>
    <row r="6" spans="1:9">
      <c r="A6" s="214"/>
      <c r="B6" s="40" t="s">
        <v>14</v>
      </c>
      <c r="C6" s="35" t="s">
        <v>8</v>
      </c>
      <c r="D6" s="36"/>
      <c r="E6" s="210"/>
      <c r="F6" s="48"/>
      <c r="I6" s="21"/>
    </row>
    <row r="7" spans="1:9">
      <c r="A7" s="32" t="s">
        <v>15</v>
      </c>
      <c r="B7" s="40" t="s">
        <v>16</v>
      </c>
      <c r="C7" s="35" t="s">
        <v>8</v>
      </c>
      <c r="D7" s="36"/>
      <c r="E7" s="210"/>
      <c r="F7" s="48"/>
    </row>
    <row r="8" spans="1:9">
      <c r="A8" s="201" t="s">
        <v>17</v>
      </c>
      <c r="B8" s="40" t="s">
        <v>350</v>
      </c>
      <c r="C8" s="202" t="s">
        <v>8</v>
      </c>
      <c r="D8" s="203"/>
      <c r="E8" s="210"/>
      <c r="F8" s="48"/>
    </row>
    <row r="9" spans="1:9">
      <c r="A9" s="201"/>
      <c r="B9" s="40" t="s">
        <v>351</v>
      </c>
      <c r="C9" s="202"/>
      <c r="D9" s="203"/>
      <c r="E9" s="210"/>
      <c r="F9" s="48"/>
    </row>
    <row r="10" spans="1:9" ht="26.4">
      <c r="A10" s="201"/>
      <c r="B10" s="40" t="s">
        <v>352</v>
      </c>
      <c r="C10" s="202"/>
      <c r="D10" s="203"/>
      <c r="E10" s="210"/>
      <c r="F10" s="48"/>
    </row>
    <row r="11" spans="1:9">
      <c r="A11" s="201"/>
      <c r="B11" s="40" t="s">
        <v>353</v>
      </c>
      <c r="C11" s="202"/>
      <c r="D11" s="203"/>
      <c r="E11" s="210"/>
      <c r="F11" s="48"/>
    </row>
    <row r="12" spans="1:9" ht="26.4">
      <c r="A12" s="32" t="s">
        <v>18</v>
      </c>
      <c r="B12" s="40" t="s">
        <v>286</v>
      </c>
      <c r="C12" s="35" t="s">
        <v>8</v>
      </c>
      <c r="D12" s="36"/>
      <c r="E12" s="35" t="s">
        <v>19</v>
      </c>
      <c r="F12" s="48"/>
    </row>
    <row r="13" spans="1:9">
      <c r="A13" s="32" t="s">
        <v>20</v>
      </c>
      <c r="B13" s="40" t="s">
        <v>21</v>
      </c>
      <c r="C13" s="35"/>
      <c r="D13" s="36" t="s">
        <v>8</v>
      </c>
      <c r="E13" s="35" t="s">
        <v>22</v>
      </c>
      <c r="F13" s="48"/>
    </row>
    <row r="14" spans="1:9">
      <c r="A14" s="32" t="s">
        <v>23</v>
      </c>
      <c r="B14" s="40" t="s">
        <v>24</v>
      </c>
      <c r="C14" s="35"/>
      <c r="D14" s="36" t="s">
        <v>8</v>
      </c>
      <c r="E14" s="35" t="s">
        <v>22</v>
      </c>
      <c r="F14" s="48"/>
    </row>
    <row r="15" spans="1:9">
      <c r="A15" s="32" t="s">
        <v>25</v>
      </c>
      <c r="B15" s="40" t="s">
        <v>26</v>
      </c>
      <c r="C15" s="35"/>
      <c r="D15" s="36" t="s">
        <v>8</v>
      </c>
      <c r="E15" s="35" t="s">
        <v>22</v>
      </c>
      <c r="F15" s="48"/>
    </row>
    <row r="16" spans="1:9">
      <c r="A16" s="32" t="s">
        <v>27</v>
      </c>
      <c r="B16" s="40" t="s">
        <v>355</v>
      </c>
      <c r="C16" s="35"/>
      <c r="D16" s="36" t="s">
        <v>8</v>
      </c>
      <c r="E16" s="35" t="s">
        <v>19</v>
      </c>
      <c r="F16" s="48"/>
    </row>
    <row r="17" spans="1:6">
      <c r="A17" s="32" t="s">
        <v>28</v>
      </c>
      <c r="B17" s="40" t="s">
        <v>354</v>
      </c>
      <c r="C17" s="35"/>
      <c r="D17" s="36" t="s">
        <v>8</v>
      </c>
      <c r="E17" s="35" t="s">
        <v>19</v>
      </c>
      <c r="F17" s="48"/>
    </row>
    <row r="18" spans="1:6">
      <c r="A18" s="32" t="s">
        <v>357</v>
      </c>
      <c r="B18" s="40" t="s">
        <v>356</v>
      </c>
      <c r="C18" s="35"/>
      <c r="D18" s="36" t="s">
        <v>8</v>
      </c>
      <c r="E18" s="35" t="s">
        <v>19</v>
      </c>
      <c r="F18" s="48"/>
    </row>
    <row r="19" spans="1:6">
      <c r="A19" s="33">
        <v>11</v>
      </c>
      <c r="B19" s="40" t="s">
        <v>29</v>
      </c>
      <c r="C19" s="35"/>
      <c r="D19" s="36" t="s">
        <v>8</v>
      </c>
      <c r="E19" s="35" t="s">
        <v>22</v>
      </c>
      <c r="F19" s="48"/>
    </row>
    <row r="20" spans="1:6">
      <c r="A20" s="33">
        <v>12</v>
      </c>
      <c r="B20" s="40" t="s">
        <v>30</v>
      </c>
      <c r="C20" s="35"/>
      <c r="D20" s="36" t="s">
        <v>8</v>
      </c>
      <c r="E20" s="35" t="s">
        <v>22</v>
      </c>
      <c r="F20" s="48"/>
    </row>
    <row r="21" spans="1:6">
      <c r="A21" s="33">
        <v>13</v>
      </c>
      <c r="B21" s="40" t="s">
        <v>31</v>
      </c>
      <c r="C21" s="35"/>
      <c r="D21" s="36" t="s">
        <v>8</v>
      </c>
      <c r="E21" s="35" t="s">
        <v>22</v>
      </c>
      <c r="F21" s="48"/>
    </row>
    <row r="22" spans="1:6">
      <c r="A22" s="33">
        <v>14</v>
      </c>
      <c r="B22" s="40" t="s">
        <v>32</v>
      </c>
      <c r="C22" s="35"/>
      <c r="D22" s="36" t="s">
        <v>8</v>
      </c>
      <c r="E22" s="35" t="s">
        <v>22</v>
      </c>
      <c r="F22" s="48"/>
    </row>
    <row r="23" spans="1:6">
      <c r="A23" s="212">
        <v>15</v>
      </c>
      <c r="B23" s="40" t="s">
        <v>33</v>
      </c>
      <c r="C23" s="202"/>
      <c r="D23" s="203" t="s">
        <v>8</v>
      </c>
      <c r="E23" s="202" t="s">
        <v>22</v>
      </c>
      <c r="F23" s="48"/>
    </row>
    <row r="24" spans="1:6">
      <c r="A24" s="212"/>
      <c r="B24" s="41" t="s">
        <v>34</v>
      </c>
      <c r="C24" s="202"/>
      <c r="D24" s="203"/>
      <c r="E24" s="202"/>
      <c r="F24" s="48"/>
    </row>
    <row r="25" spans="1:6">
      <c r="A25" s="212"/>
      <c r="B25" s="41" t="s">
        <v>35</v>
      </c>
      <c r="C25" s="202"/>
      <c r="D25" s="203"/>
      <c r="E25" s="202"/>
      <c r="F25" s="48"/>
    </row>
    <row r="26" spans="1:6">
      <c r="A26" s="34">
        <v>16</v>
      </c>
      <c r="B26" s="42" t="s">
        <v>36</v>
      </c>
      <c r="C26" s="37"/>
      <c r="D26" s="38" t="s">
        <v>37</v>
      </c>
      <c r="E26" s="39" t="s">
        <v>22</v>
      </c>
      <c r="F26" s="49"/>
    </row>
    <row r="27" spans="1:6">
      <c r="A27" s="34">
        <v>17</v>
      </c>
      <c r="B27" s="42" t="s">
        <v>38</v>
      </c>
      <c r="C27" s="37"/>
      <c r="D27" s="38" t="s">
        <v>37</v>
      </c>
      <c r="E27" s="39" t="s">
        <v>22</v>
      </c>
      <c r="F27" s="49"/>
    </row>
    <row r="28" spans="1:6">
      <c r="A28" s="204">
        <v>18</v>
      </c>
      <c r="B28" s="42" t="s">
        <v>39</v>
      </c>
      <c r="C28" s="205"/>
      <c r="D28" s="206" t="s">
        <v>37</v>
      </c>
      <c r="E28" s="207" t="s">
        <v>22</v>
      </c>
      <c r="F28" s="49"/>
    </row>
    <row r="29" spans="1:6">
      <c r="A29" s="204"/>
      <c r="B29" s="43" t="s">
        <v>34</v>
      </c>
      <c r="C29" s="205"/>
      <c r="D29" s="206"/>
      <c r="E29" s="207"/>
      <c r="F29" s="49"/>
    </row>
    <row r="30" spans="1:6">
      <c r="A30" s="204"/>
      <c r="B30" s="43" t="s">
        <v>35</v>
      </c>
      <c r="C30" s="205"/>
      <c r="D30" s="206"/>
      <c r="E30" s="207"/>
      <c r="F30" s="49"/>
    </row>
    <row r="31" spans="1:6">
      <c r="A31" s="34">
        <v>19</v>
      </c>
      <c r="B31" s="42" t="s">
        <v>40</v>
      </c>
      <c r="C31" s="37"/>
      <c r="D31" s="38" t="s">
        <v>37</v>
      </c>
      <c r="E31" s="39" t="s">
        <v>22</v>
      </c>
      <c r="F31" s="49"/>
    </row>
    <row r="33" spans="1:6" s="47" customFormat="1" ht="13.2">
      <c r="A33" s="47" t="s">
        <v>41</v>
      </c>
    </row>
    <row r="34" spans="1:6" s="47" customFormat="1" ht="13.2">
      <c r="A34" s="47" t="s">
        <v>42</v>
      </c>
    </row>
    <row r="35" spans="1:6">
      <c r="A35" s="198" t="s">
        <v>43</v>
      </c>
      <c r="B35" s="198"/>
      <c r="C35" s="198"/>
      <c r="D35" s="198"/>
      <c r="E35" s="198"/>
      <c r="F35" s="198"/>
    </row>
    <row r="36" spans="1:6">
      <c r="A36" s="198" t="s">
        <v>245</v>
      </c>
      <c r="B36" s="198"/>
      <c r="C36" s="198"/>
      <c r="D36" s="198"/>
      <c r="E36" s="198"/>
      <c r="F36" s="198"/>
    </row>
    <row r="37" spans="1:6">
      <c r="A37" s="199" t="s">
        <v>362</v>
      </c>
      <c r="B37" s="200"/>
      <c r="C37" s="200"/>
      <c r="D37" s="200"/>
      <c r="E37" s="200"/>
      <c r="F37" s="200"/>
    </row>
    <row r="38" spans="1:6" ht="22.2" customHeight="1">
      <c r="A38" s="200"/>
      <c r="B38" s="200"/>
      <c r="C38" s="200"/>
      <c r="D38" s="200"/>
      <c r="E38" s="200"/>
      <c r="F38" s="200"/>
    </row>
    <row r="39" spans="1:6">
      <c r="A39" s="50" t="s">
        <v>44</v>
      </c>
    </row>
  </sheetData>
  <mergeCells count="18">
    <mergeCell ref="A1:E1"/>
    <mergeCell ref="E4:E11"/>
    <mergeCell ref="B2:F2"/>
    <mergeCell ref="A23:A25"/>
    <mergeCell ref="C23:C25"/>
    <mergeCell ref="D23:D25"/>
    <mergeCell ref="E23:E25"/>
    <mergeCell ref="A5:A6"/>
    <mergeCell ref="A35:F35"/>
    <mergeCell ref="A36:F36"/>
    <mergeCell ref="A37:F38"/>
    <mergeCell ref="A8:A11"/>
    <mergeCell ref="C8:C11"/>
    <mergeCell ref="D8:D11"/>
    <mergeCell ref="A28:A30"/>
    <mergeCell ref="C28:C30"/>
    <mergeCell ref="D28:D30"/>
    <mergeCell ref="E28:E30"/>
  </mergeCells>
  <phoneticPr fontId="25"/>
  <dataValidations count="1">
    <dataValidation type="list" allowBlank="1" showInputMessage="1" showErrorMessage="1" sqref="F4:F31" xr:uid="{8DC7BF3E-6A22-40D4-AB57-39C3A26D663D}">
      <formula1>$I$4:$I$5</formula1>
    </dataValidation>
  </dataValidations>
  <pageMargins left="0.7" right="0.7" top="0.75" bottom="0.75" header="0.3" footer="0.3"/>
  <pageSetup paperSize="9" scale="9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9D486-0863-44DA-A40C-13F586743C01}">
  <sheetPr>
    <pageSetUpPr fitToPage="1"/>
  </sheetPr>
  <dimension ref="A1:L43"/>
  <sheetViews>
    <sheetView showGridLines="0" view="pageBreakPreview" zoomScaleNormal="100" zoomScaleSheetLayoutView="100" workbookViewId="0">
      <selection activeCell="J2" sqref="J2:L2"/>
    </sheetView>
  </sheetViews>
  <sheetFormatPr defaultRowHeight="18"/>
  <cols>
    <col min="7" max="7" width="6.5" customWidth="1"/>
  </cols>
  <sheetData>
    <row r="1" spans="1:12">
      <c r="A1" s="16" t="s">
        <v>45</v>
      </c>
    </row>
    <row r="2" spans="1:12" ht="18" customHeight="1">
      <c r="A2" s="87"/>
      <c r="J2" s="221" t="s">
        <v>246</v>
      </c>
      <c r="K2" s="221"/>
      <c r="L2" s="221"/>
    </row>
    <row r="3" spans="1:12">
      <c r="A3" s="22"/>
    </row>
    <row r="4" spans="1:12">
      <c r="A4" s="22"/>
    </row>
    <row r="5" spans="1:12">
      <c r="A5" s="215" t="s">
        <v>378</v>
      </c>
      <c r="B5" s="216"/>
      <c r="C5" s="216"/>
      <c r="D5" s="216"/>
      <c r="E5" s="216"/>
      <c r="F5" s="216"/>
      <c r="G5" s="216"/>
      <c r="H5" s="216"/>
      <c r="I5" s="216"/>
      <c r="J5" s="216"/>
      <c r="K5" s="216"/>
      <c r="L5" s="216"/>
    </row>
    <row r="6" spans="1:12">
      <c r="A6" s="215" t="s">
        <v>379</v>
      </c>
      <c r="B6" s="216"/>
      <c r="C6" s="216"/>
      <c r="D6" s="216"/>
      <c r="E6" s="216"/>
      <c r="F6" s="216"/>
      <c r="G6" s="216"/>
      <c r="H6" s="216"/>
      <c r="I6" s="216"/>
      <c r="J6" s="216"/>
      <c r="K6" s="216"/>
      <c r="L6" s="216"/>
    </row>
    <row r="7" spans="1:12">
      <c r="A7" s="22"/>
    </row>
    <row r="8" spans="1:12">
      <c r="A8" s="22"/>
    </row>
    <row r="9" spans="1:12" ht="22.95" customHeight="1">
      <c r="E9" s="23" t="s">
        <v>46</v>
      </c>
      <c r="F9" s="217" t="s">
        <v>47</v>
      </c>
      <c r="G9" s="217"/>
      <c r="H9" s="220"/>
      <c r="I9" s="220"/>
      <c r="J9" s="220"/>
      <c r="K9" s="220"/>
      <c r="L9" s="220"/>
    </row>
    <row r="10" spans="1:12" ht="7.05" customHeight="1">
      <c r="E10" s="23"/>
      <c r="F10" s="88"/>
      <c r="G10" s="88"/>
      <c r="H10" s="88"/>
      <c r="I10" s="88"/>
      <c r="J10" s="88"/>
      <c r="K10" s="88"/>
      <c r="L10" s="88"/>
    </row>
    <row r="11" spans="1:12" ht="23.55" customHeight="1">
      <c r="F11" s="217" t="s">
        <v>48</v>
      </c>
      <c r="G11" s="217"/>
      <c r="H11" s="220"/>
      <c r="I11" s="220"/>
      <c r="J11" s="220"/>
      <c r="K11" s="220"/>
      <c r="L11" s="220"/>
    </row>
    <row r="12" spans="1:12" ht="7.95" customHeight="1">
      <c r="F12" s="88"/>
      <c r="G12" s="88"/>
      <c r="H12" s="88"/>
      <c r="I12" s="88"/>
      <c r="J12" s="88"/>
      <c r="K12" s="88"/>
      <c r="L12" s="88"/>
    </row>
    <row r="13" spans="1:12" ht="25.95" customHeight="1">
      <c r="F13" s="219" t="s">
        <v>49</v>
      </c>
      <c r="G13" s="219"/>
      <c r="H13" s="220"/>
      <c r="I13" s="220"/>
      <c r="J13" s="220"/>
      <c r="K13" s="220"/>
      <c r="L13" s="220"/>
    </row>
    <row r="14" spans="1:12">
      <c r="A14" s="22"/>
    </row>
    <row r="15" spans="1:12">
      <c r="A15" s="22"/>
    </row>
    <row r="16" spans="1:12">
      <c r="A16" s="228" t="s">
        <v>275</v>
      </c>
      <c r="B16" s="229"/>
      <c r="C16" s="229"/>
      <c r="D16" s="229"/>
      <c r="E16" s="229"/>
      <c r="F16" s="229"/>
      <c r="G16" s="229"/>
      <c r="H16" s="229"/>
      <c r="I16" s="229"/>
      <c r="J16" s="229"/>
      <c r="K16" s="229"/>
      <c r="L16" s="229"/>
    </row>
    <row r="17" spans="1:12">
      <c r="A17" s="228" t="s">
        <v>277</v>
      </c>
      <c r="B17" s="229"/>
      <c r="C17" s="229"/>
      <c r="D17" s="229"/>
      <c r="E17" s="229"/>
      <c r="F17" s="229"/>
      <c r="G17" s="229"/>
      <c r="H17" s="229"/>
      <c r="I17" s="229"/>
      <c r="J17" s="229"/>
      <c r="K17" s="229"/>
      <c r="L17" s="229"/>
    </row>
    <row r="18" spans="1:12">
      <c r="A18" s="228" t="s">
        <v>278</v>
      </c>
      <c r="B18" s="229"/>
      <c r="C18" s="229"/>
      <c r="D18" s="229"/>
      <c r="E18" s="229"/>
      <c r="F18" s="229"/>
      <c r="G18" s="229"/>
      <c r="H18" s="229"/>
      <c r="I18" s="229"/>
      <c r="J18" s="229"/>
      <c r="K18" s="229"/>
      <c r="L18" s="229"/>
    </row>
    <row r="19" spans="1:12">
      <c r="A19" s="218" t="s">
        <v>276</v>
      </c>
      <c r="B19" s="218"/>
      <c r="C19" s="218"/>
      <c r="D19" s="218"/>
      <c r="E19" s="218"/>
      <c r="F19" s="218"/>
      <c r="G19" s="218"/>
      <c r="H19" s="218"/>
      <c r="I19" s="218"/>
      <c r="J19" s="218"/>
      <c r="K19" s="218"/>
      <c r="L19" s="218"/>
    </row>
    <row r="20" spans="1:12">
      <c r="A20" s="93"/>
      <c r="B20" s="93"/>
      <c r="C20" s="93"/>
      <c r="D20" s="93"/>
      <c r="E20" s="93"/>
      <c r="F20" s="93"/>
      <c r="G20" s="93"/>
      <c r="H20" s="93"/>
      <c r="I20" s="93"/>
      <c r="J20" s="93"/>
      <c r="K20" s="93"/>
      <c r="L20" s="93"/>
    </row>
    <row r="21" spans="1:12">
      <c r="A21" s="215" t="s">
        <v>363</v>
      </c>
      <c r="B21" s="216"/>
      <c r="C21" s="216"/>
      <c r="D21" s="216"/>
      <c r="E21" s="216"/>
      <c r="F21" s="216"/>
      <c r="G21" s="216"/>
      <c r="H21" s="216"/>
      <c r="I21" s="216"/>
      <c r="J21" s="216"/>
      <c r="K21" s="216"/>
      <c r="L21" s="216"/>
    </row>
    <row r="22" spans="1:12">
      <c r="A22" s="22"/>
    </row>
    <row r="23" spans="1:12">
      <c r="A23" s="22"/>
    </row>
    <row r="24" spans="1:12">
      <c r="A24" s="215" t="s">
        <v>364</v>
      </c>
      <c r="B24" s="216"/>
      <c r="C24" s="216"/>
      <c r="D24" s="216"/>
      <c r="E24" s="216"/>
      <c r="F24" s="216"/>
      <c r="G24" s="216"/>
      <c r="H24" s="216"/>
      <c r="I24" s="216"/>
      <c r="J24" s="216"/>
      <c r="K24" s="216"/>
      <c r="L24" s="216"/>
    </row>
    <row r="25" spans="1:12">
      <c r="A25" s="16" t="s">
        <v>365</v>
      </c>
    </row>
    <row r="26" spans="1:12">
      <c r="A26" s="215" t="s">
        <v>366</v>
      </c>
      <c r="B26" s="216"/>
      <c r="C26" s="216"/>
      <c r="D26" s="216"/>
      <c r="E26" s="216"/>
      <c r="F26" s="216"/>
      <c r="G26" s="216"/>
      <c r="H26" s="216"/>
      <c r="I26" s="216"/>
      <c r="J26" s="216"/>
      <c r="K26" s="216"/>
      <c r="L26" s="216"/>
    </row>
    <row r="27" spans="1:12">
      <c r="A27" s="215" t="s">
        <v>367</v>
      </c>
      <c r="B27" s="216"/>
      <c r="C27" s="216"/>
      <c r="D27" s="216"/>
      <c r="E27" s="216"/>
      <c r="F27" s="216"/>
      <c r="G27" s="216"/>
      <c r="H27" s="216"/>
      <c r="I27" s="216"/>
      <c r="J27" s="216"/>
      <c r="K27" s="216"/>
      <c r="L27" s="216"/>
    </row>
    <row r="28" spans="1:12">
      <c r="A28" s="215" t="s">
        <v>368</v>
      </c>
      <c r="B28" s="216"/>
      <c r="C28" s="216"/>
      <c r="D28" s="216"/>
      <c r="E28" s="216"/>
      <c r="F28" s="216"/>
      <c r="G28" s="216"/>
      <c r="H28" s="216"/>
      <c r="I28" s="216"/>
      <c r="J28" s="216"/>
      <c r="K28" s="216"/>
      <c r="L28" s="216"/>
    </row>
    <row r="29" spans="1:12">
      <c r="A29" s="215" t="s">
        <v>369</v>
      </c>
      <c r="B29" s="216"/>
      <c r="C29" s="216"/>
      <c r="D29" s="216"/>
      <c r="E29" s="216"/>
      <c r="F29" s="216"/>
      <c r="G29" s="216"/>
      <c r="H29" s="216"/>
      <c r="I29" s="216"/>
      <c r="J29" s="216"/>
      <c r="K29" s="216"/>
      <c r="L29" s="216"/>
    </row>
    <row r="30" spans="1:12">
      <c r="A30" s="215" t="s">
        <v>370</v>
      </c>
      <c r="B30" s="216"/>
      <c r="C30" s="216"/>
      <c r="D30" s="216"/>
      <c r="E30" s="216"/>
      <c r="F30" s="216"/>
      <c r="G30" s="216"/>
      <c r="H30" s="216"/>
      <c r="I30" s="216"/>
      <c r="J30" s="216"/>
      <c r="K30" s="216"/>
      <c r="L30" s="216"/>
    </row>
    <row r="31" spans="1:12">
      <c r="A31" s="215" t="s">
        <v>371</v>
      </c>
      <c r="B31" s="216"/>
      <c r="C31" s="216"/>
      <c r="D31" s="216"/>
      <c r="E31" s="216"/>
      <c r="F31" s="216"/>
      <c r="G31" s="216"/>
      <c r="H31" s="216"/>
      <c r="I31" s="216"/>
      <c r="J31" s="216"/>
      <c r="K31" s="216"/>
      <c r="L31" s="216"/>
    </row>
    <row r="32" spans="1:12">
      <c r="A32" s="226" t="s">
        <v>372</v>
      </c>
      <c r="B32" s="227"/>
      <c r="C32" s="227"/>
      <c r="D32" s="227"/>
      <c r="E32" s="227"/>
      <c r="F32" s="227"/>
      <c r="G32" s="227"/>
      <c r="H32" s="227"/>
      <c r="I32" s="227"/>
      <c r="J32" s="227"/>
      <c r="K32" s="227"/>
      <c r="L32" s="227"/>
    </row>
    <row r="33" spans="1:12">
      <c r="A33" s="215" t="s">
        <v>373</v>
      </c>
      <c r="B33" s="216"/>
      <c r="C33" s="216"/>
      <c r="D33" s="216"/>
      <c r="E33" s="216"/>
      <c r="F33" s="216"/>
      <c r="G33" s="216"/>
      <c r="H33" s="216"/>
      <c r="I33" s="216"/>
      <c r="J33" s="216"/>
      <c r="K33" s="216"/>
      <c r="L33" s="216"/>
    </row>
    <row r="34" spans="1:12">
      <c r="A34" s="224" t="s">
        <v>374</v>
      </c>
      <c r="B34" s="216"/>
      <c r="C34" s="216"/>
      <c r="D34" s="216"/>
      <c r="E34" s="216"/>
      <c r="F34" s="216"/>
      <c r="G34" s="216"/>
      <c r="H34" s="216"/>
      <c r="I34" s="216"/>
      <c r="J34" s="216"/>
      <c r="K34" s="216"/>
      <c r="L34" s="216"/>
    </row>
    <row r="35" spans="1:12">
      <c r="A35" s="224" t="s">
        <v>375</v>
      </c>
      <c r="B35" s="216"/>
      <c r="C35" s="216"/>
      <c r="D35" s="216"/>
      <c r="E35" s="216"/>
      <c r="F35" s="216"/>
      <c r="G35" s="216"/>
      <c r="H35" s="216"/>
      <c r="I35" s="216"/>
      <c r="J35" s="216"/>
      <c r="K35" s="216"/>
      <c r="L35" s="216"/>
    </row>
    <row r="36" spans="1:12">
      <c r="A36" s="86" t="s">
        <v>50</v>
      </c>
      <c r="B36" s="225"/>
      <c r="C36" s="225"/>
      <c r="D36" s="225"/>
      <c r="E36" s="225"/>
      <c r="F36" s="225"/>
      <c r="G36" s="225"/>
      <c r="H36" s="225"/>
      <c r="I36" s="225"/>
      <c r="J36" s="225"/>
      <c r="K36" s="225"/>
      <c r="L36" s="225"/>
    </row>
    <row r="37" spans="1:12">
      <c r="A37" s="224" t="s">
        <v>376</v>
      </c>
      <c r="B37" s="216"/>
      <c r="C37" s="216"/>
      <c r="D37" s="216"/>
      <c r="E37" s="216"/>
      <c r="F37" s="216"/>
      <c r="G37" s="216"/>
      <c r="H37" s="216"/>
      <c r="I37" s="216"/>
      <c r="J37" s="216"/>
      <c r="K37" s="216"/>
      <c r="L37" s="216"/>
    </row>
    <row r="38" spans="1:12">
      <c r="A38" s="86" t="s">
        <v>50</v>
      </c>
      <c r="B38" s="222"/>
      <c r="C38" s="222"/>
      <c r="D38" s="222"/>
      <c r="E38" s="222"/>
      <c r="F38" s="222"/>
      <c r="G38" s="222"/>
      <c r="H38" s="222"/>
      <c r="I38" s="222"/>
      <c r="J38" s="222"/>
      <c r="K38" s="222"/>
      <c r="L38" s="222"/>
    </row>
    <row r="39" spans="1:12">
      <c r="A39" s="224" t="s">
        <v>377</v>
      </c>
      <c r="B39" s="216"/>
      <c r="C39" s="216"/>
      <c r="D39" s="216"/>
      <c r="E39" s="216"/>
      <c r="F39" s="216"/>
      <c r="G39" s="216"/>
      <c r="H39" s="216"/>
      <c r="I39" s="216"/>
      <c r="J39" s="216"/>
      <c r="K39" s="216"/>
      <c r="L39" s="216"/>
    </row>
    <row r="40" spans="1:12">
      <c r="A40" s="87" t="s">
        <v>51</v>
      </c>
      <c r="B40" s="222"/>
      <c r="C40" s="222"/>
      <c r="D40" s="222"/>
      <c r="E40" s="222"/>
      <c r="F40" s="222"/>
      <c r="G40" s="222"/>
      <c r="H40" s="222"/>
      <c r="I40" s="222"/>
      <c r="J40" s="222"/>
      <c r="K40" s="222"/>
      <c r="L40" s="222"/>
    </row>
    <row r="41" spans="1:12">
      <c r="A41" s="24"/>
    </row>
    <row r="42" spans="1:12">
      <c r="A42" s="25"/>
    </row>
    <row r="43" spans="1:12" ht="43.95" customHeight="1">
      <c r="A43" s="196" t="s">
        <v>380</v>
      </c>
      <c r="B43" s="223" t="s">
        <v>247</v>
      </c>
      <c r="C43" s="223"/>
      <c r="D43" s="223"/>
      <c r="E43" s="223"/>
      <c r="F43" s="223"/>
      <c r="G43" s="223"/>
      <c r="H43" s="223"/>
      <c r="I43" s="223"/>
      <c r="J43" s="223"/>
      <c r="K43" s="223"/>
      <c r="L43" s="223"/>
    </row>
  </sheetData>
  <mergeCells count="31">
    <mergeCell ref="J2:L2"/>
    <mergeCell ref="B40:L40"/>
    <mergeCell ref="B43:L43"/>
    <mergeCell ref="A39:L39"/>
    <mergeCell ref="A33:L33"/>
    <mergeCell ref="A34:L34"/>
    <mergeCell ref="A35:L35"/>
    <mergeCell ref="A37:L37"/>
    <mergeCell ref="B36:L36"/>
    <mergeCell ref="B38:L38"/>
    <mergeCell ref="A32:L32"/>
    <mergeCell ref="A16:L16"/>
    <mergeCell ref="A17:L17"/>
    <mergeCell ref="A18:L18"/>
    <mergeCell ref="A21:L21"/>
    <mergeCell ref="A24:L24"/>
    <mergeCell ref="A31:L31"/>
    <mergeCell ref="A5:L5"/>
    <mergeCell ref="A6:L6"/>
    <mergeCell ref="F9:G9"/>
    <mergeCell ref="A19:L19"/>
    <mergeCell ref="F11:G11"/>
    <mergeCell ref="F13:G13"/>
    <mergeCell ref="H9:L9"/>
    <mergeCell ref="H13:L13"/>
    <mergeCell ref="H11:L11"/>
    <mergeCell ref="A26:L26"/>
    <mergeCell ref="A27:L27"/>
    <mergeCell ref="A28:L28"/>
    <mergeCell ref="A29:L29"/>
    <mergeCell ref="A30:L30"/>
  </mergeCells>
  <phoneticPr fontId="25"/>
  <pageMargins left="0.70866141732283472" right="0.31496062992125984" top="0.55118110236220474" bottom="0.55118110236220474" header="0.31496062992125984" footer="0.31496062992125984"/>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F7D62-A340-4941-87C1-775E5F4D4DAB}">
  <dimension ref="A1:L42"/>
  <sheetViews>
    <sheetView showGridLines="0" view="pageBreakPreview" zoomScaleNormal="100" zoomScaleSheetLayoutView="100" workbookViewId="0">
      <selection activeCell="J3" sqref="J3:L3"/>
    </sheetView>
  </sheetViews>
  <sheetFormatPr defaultRowHeight="18"/>
  <cols>
    <col min="12" max="12" width="6.69921875" customWidth="1"/>
  </cols>
  <sheetData>
    <row r="1" spans="1:12">
      <c r="A1" s="16" t="s">
        <v>52</v>
      </c>
    </row>
    <row r="2" spans="1:12">
      <c r="A2" s="16" t="s">
        <v>53</v>
      </c>
    </row>
    <row r="3" spans="1:12" ht="18" customHeight="1">
      <c r="A3" s="87"/>
      <c r="J3" s="221" t="s">
        <v>246</v>
      </c>
      <c r="K3" s="221"/>
      <c r="L3" s="221"/>
    </row>
    <row r="4" spans="1:12">
      <c r="A4" s="22"/>
    </row>
    <row r="5" spans="1:12">
      <c r="A5" s="22"/>
    </row>
    <row r="6" spans="1:12">
      <c r="A6" s="215" t="s">
        <v>378</v>
      </c>
      <c r="B6" s="216"/>
      <c r="C6" s="216"/>
      <c r="D6" s="216"/>
      <c r="E6" s="216"/>
      <c r="F6" s="216"/>
      <c r="G6" s="216"/>
      <c r="H6" s="216"/>
      <c r="I6" s="216"/>
      <c r="J6" s="216"/>
      <c r="K6" s="216"/>
      <c r="L6" s="216"/>
    </row>
    <row r="7" spans="1:12">
      <c r="A7" s="215" t="s">
        <v>379</v>
      </c>
      <c r="B7" s="216"/>
      <c r="C7" s="216"/>
      <c r="D7" s="216"/>
      <c r="E7" s="216"/>
      <c r="F7" s="216"/>
      <c r="G7" s="216"/>
      <c r="H7" s="216"/>
      <c r="I7" s="216"/>
      <c r="J7" s="216"/>
      <c r="K7" s="216"/>
      <c r="L7" s="216"/>
    </row>
    <row r="8" spans="1:12">
      <c r="A8" s="22"/>
    </row>
    <row r="9" spans="1:12">
      <c r="A9" s="22"/>
    </row>
    <row r="10" spans="1:12" ht="22.95" customHeight="1">
      <c r="E10" s="23" t="s">
        <v>46</v>
      </c>
      <c r="F10" s="217" t="s">
        <v>47</v>
      </c>
      <c r="G10" s="217"/>
      <c r="H10" s="220"/>
      <c r="I10" s="220"/>
      <c r="J10" s="220"/>
      <c r="K10" s="220"/>
      <c r="L10" s="220"/>
    </row>
    <row r="11" spans="1:12" ht="7.05" customHeight="1">
      <c r="E11" s="23"/>
      <c r="F11" s="88"/>
      <c r="G11" s="88"/>
      <c r="H11" s="88"/>
      <c r="I11" s="88"/>
      <c r="J11" s="88"/>
      <c r="K11" s="88"/>
      <c r="L11" s="88"/>
    </row>
    <row r="12" spans="1:12" ht="23.55" customHeight="1">
      <c r="F12" s="217" t="s">
        <v>48</v>
      </c>
      <c r="G12" s="217"/>
      <c r="H12" s="220"/>
      <c r="I12" s="220"/>
      <c r="J12" s="220"/>
      <c r="K12" s="220"/>
      <c r="L12" s="220"/>
    </row>
    <row r="13" spans="1:12" ht="7.95" customHeight="1">
      <c r="F13" s="88"/>
      <c r="G13" s="88"/>
      <c r="H13" s="88"/>
      <c r="I13" s="88"/>
      <c r="J13" s="88"/>
      <c r="K13" s="88"/>
      <c r="L13" s="88"/>
    </row>
    <row r="14" spans="1:12" ht="25.95" customHeight="1">
      <c r="F14" s="219" t="s">
        <v>49</v>
      </c>
      <c r="G14" s="219"/>
      <c r="H14" s="220"/>
      <c r="I14" s="220"/>
      <c r="J14" s="220"/>
      <c r="K14" s="220"/>
      <c r="L14" s="220"/>
    </row>
    <row r="15" spans="1:12">
      <c r="A15" s="22"/>
    </row>
    <row r="16" spans="1:12">
      <c r="A16" s="22"/>
    </row>
    <row r="17" spans="1:12">
      <c r="A17" s="228" t="s">
        <v>275</v>
      </c>
      <c r="B17" s="229"/>
      <c r="C17" s="229"/>
      <c r="D17" s="229"/>
      <c r="E17" s="229"/>
      <c r="F17" s="229"/>
      <c r="G17" s="229"/>
      <c r="H17" s="229"/>
      <c r="I17" s="229"/>
      <c r="J17" s="229"/>
      <c r="K17" s="229"/>
      <c r="L17" s="229"/>
    </row>
    <row r="18" spans="1:12">
      <c r="A18" s="228" t="s">
        <v>277</v>
      </c>
      <c r="B18" s="229"/>
      <c r="C18" s="229"/>
      <c r="D18" s="229"/>
      <c r="E18" s="229"/>
      <c r="F18" s="229"/>
      <c r="G18" s="229"/>
      <c r="H18" s="229"/>
      <c r="I18" s="229"/>
      <c r="J18" s="229"/>
      <c r="K18" s="229"/>
      <c r="L18" s="229"/>
    </row>
    <row r="19" spans="1:12">
      <c r="A19" s="228" t="s">
        <v>278</v>
      </c>
      <c r="B19" s="229"/>
      <c r="C19" s="229"/>
      <c r="D19" s="229"/>
      <c r="E19" s="229"/>
      <c r="F19" s="229"/>
      <c r="G19" s="229"/>
      <c r="H19" s="229"/>
      <c r="I19" s="229"/>
      <c r="J19" s="229"/>
      <c r="K19" s="229"/>
      <c r="L19" s="229"/>
    </row>
    <row r="20" spans="1:12">
      <c r="A20" s="218" t="s">
        <v>276</v>
      </c>
      <c r="B20" s="218"/>
      <c r="C20" s="218"/>
      <c r="D20" s="218"/>
      <c r="E20" s="218"/>
      <c r="F20" s="218"/>
      <c r="G20" s="218"/>
      <c r="H20" s="218"/>
      <c r="I20" s="218"/>
      <c r="J20" s="218"/>
      <c r="K20" s="218"/>
      <c r="L20" s="218"/>
    </row>
    <row r="21" spans="1:12">
      <c r="A21" s="93"/>
      <c r="B21" s="93"/>
      <c r="C21" s="93"/>
      <c r="D21" s="93"/>
      <c r="E21" s="93"/>
      <c r="F21" s="93"/>
      <c r="G21" s="93"/>
      <c r="H21" s="93"/>
      <c r="I21" s="93"/>
      <c r="J21" s="93"/>
      <c r="K21" s="93"/>
      <c r="L21" s="93"/>
    </row>
    <row r="22" spans="1:12">
      <c r="A22" s="215" t="s">
        <v>363</v>
      </c>
      <c r="B22" s="216"/>
      <c r="C22" s="216"/>
      <c r="D22" s="216"/>
      <c r="E22" s="216"/>
      <c r="F22" s="216"/>
      <c r="G22" s="216"/>
      <c r="H22" s="216"/>
      <c r="I22" s="216"/>
      <c r="J22" s="216"/>
      <c r="K22" s="216"/>
      <c r="L22" s="216"/>
    </row>
    <row r="23" spans="1:12">
      <c r="A23" s="22"/>
    </row>
    <row r="24" spans="1:12" ht="38.549999999999997" customHeight="1">
      <c r="A24" s="231" t="s">
        <v>248</v>
      </c>
      <c r="B24" s="216"/>
      <c r="C24" s="216"/>
      <c r="D24" s="216"/>
      <c r="E24" s="216"/>
      <c r="F24" s="216"/>
      <c r="G24" s="216"/>
      <c r="H24" s="216"/>
      <c r="I24" s="216"/>
      <c r="J24" s="216"/>
      <c r="K24" s="216"/>
      <c r="L24" s="216"/>
    </row>
    <row r="25" spans="1:12">
      <c r="A25" s="22"/>
    </row>
    <row r="26" spans="1:12">
      <c r="A26" s="215" t="s">
        <v>381</v>
      </c>
      <c r="B26" s="216"/>
      <c r="C26" s="216"/>
      <c r="D26" s="216"/>
      <c r="E26" s="216"/>
      <c r="F26" s="216"/>
      <c r="G26" s="216"/>
      <c r="H26" s="216"/>
      <c r="I26" s="216"/>
      <c r="J26" s="216"/>
      <c r="K26" s="216"/>
      <c r="L26" s="216"/>
    </row>
    <row r="27" spans="1:12">
      <c r="A27" s="215" t="s">
        <v>382</v>
      </c>
      <c r="B27" s="216"/>
      <c r="C27" s="216"/>
      <c r="D27" s="216"/>
      <c r="E27" s="216"/>
      <c r="F27" s="216"/>
      <c r="G27" s="216"/>
      <c r="H27" s="216"/>
      <c r="I27" s="216"/>
      <c r="J27" s="216"/>
      <c r="K27" s="216"/>
      <c r="L27" s="216"/>
    </row>
    <row r="28" spans="1:12">
      <c r="A28" s="215" t="s">
        <v>383</v>
      </c>
      <c r="B28" s="216"/>
      <c r="C28" s="216"/>
      <c r="D28" s="216"/>
      <c r="E28" s="216"/>
      <c r="F28" s="216"/>
      <c r="G28" s="216"/>
      <c r="H28" s="216"/>
      <c r="I28" s="216"/>
      <c r="J28" s="216"/>
      <c r="K28" s="216"/>
      <c r="L28" s="216"/>
    </row>
    <row r="29" spans="1:12">
      <c r="A29" s="230" t="s">
        <v>369</v>
      </c>
      <c r="B29" s="216"/>
      <c r="C29" s="216"/>
      <c r="D29" s="216"/>
      <c r="E29" s="216"/>
      <c r="F29" s="216"/>
      <c r="G29" s="216"/>
      <c r="H29" s="216"/>
      <c r="I29" s="216"/>
      <c r="J29" s="216"/>
      <c r="K29" s="216"/>
      <c r="L29" s="216"/>
    </row>
    <row r="30" spans="1:12">
      <c r="A30" s="230" t="s">
        <v>384</v>
      </c>
      <c r="B30" s="216"/>
      <c r="C30" s="216"/>
      <c r="D30" s="216"/>
      <c r="E30" s="216"/>
      <c r="F30" s="216"/>
      <c r="G30" s="216"/>
      <c r="H30" s="216"/>
      <c r="I30" s="216"/>
      <c r="J30" s="216"/>
      <c r="K30" s="216"/>
      <c r="L30" s="216"/>
    </row>
    <row r="31" spans="1:12">
      <c r="A31" s="215" t="s">
        <v>385</v>
      </c>
      <c r="B31" s="216"/>
      <c r="C31" s="216"/>
      <c r="D31" s="216"/>
      <c r="E31" s="216"/>
      <c r="F31" s="216"/>
      <c r="G31" s="216"/>
      <c r="H31" s="216"/>
      <c r="I31" s="216"/>
      <c r="J31" s="216"/>
      <c r="K31" s="216"/>
      <c r="L31" s="216"/>
    </row>
    <row r="32" spans="1:12">
      <c r="A32" s="215" t="s">
        <v>386</v>
      </c>
      <c r="B32" s="216"/>
      <c r="C32" s="216"/>
      <c r="D32" s="216"/>
      <c r="E32" s="216"/>
      <c r="F32" s="216"/>
      <c r="G32" s="216"/>
      <c r="H32" s="216"/>
      <c r="I32" s="216"/>
      <c r="J32" s="216"/>
      <c r="K32" s="216"/>
      <c r="L32" s="216"/>
    </row>
    <row r="33" spans="1:12">
      <c r="A33" s="224" t="s">
        <v>375</v>
      </c>
      <c r="B33" s="216"/>
      <c r="C33" s="216"/>
      <c r="D33" s="216"/>
      <c r="E33" s="216"/>
      <c r="F33" s="216"/>
      <c r="G33" s="216"/>
      <c r="H33" s="216"/>
      <c r="I33" s="216"/>
      <c r="J33" s="216"/>
      <c r="K33" s="216"/>
      <c r="L33" s="216"/>
    </row>
    <row r="34" spans="1:12">
      <c r="A34" s="86" t="s">
        <v>50</v>
      </c>
      <c r="B34" s="225"/>
      <c r="C34" s="225"/>
      <c r="D34" s="225"/>
      <c r="E34" s="225"/>
      <c r="F34" s="225"/>
      <c r="G34" s="225"/>
      <c r="H34" s="225"/>
      <c r="I34" s="225"/>
      <c r="J34" s="225"/>
      <c r="K34" s="225"/>
      <c r="L34" s="225"/>
    </row>
    <row r="35" spans="1:12">
      <c r="A35" s="224" t="s">
        <v>376</v>
      </c>
      <c r="B35" s="216"/>
      <c r="C35" s="216"/>
      <c r="D35" s="216"/>
      <c r="E35" s="216"/>
      <c r="F35" s="216"/>
      <c r="G35" s="216"/>
      <c r="H35" s="216"/>
      <c r="I35" s="216"/>
      <c r="J35" s="216"/>
      <c r="K35" s="216"/>
      <c r="L35" s="216"/>
    </row>
    <row r="36" spans="1:12">
      <c r="A36" s="86" t="s">
        <v>50</v>
      </c>
      <c r="B36" s="225"/>
      <c r="C36" s="225"/>
      <c r="D36" s="225"/>
      <c r="E36" s="225"/>
      <c r="F36" s="225"/>
      <c r="G36" s="225"/>
      <c r="H36" s="225"/>
      <c r="I36" s="225"/>
      <c r="J36" s="225"/>
      <c r="K36" s="225"/>
      <c r="L36" s="225"/>
    </row>
    <row r="37" spans="1:12">
      <c r="A37" s="224" t="s">
        <v>387</v>
      </c>
      <c r="B37" s="216"/>
      <c r="C37" s="216"/>
      <c r="D37" s="216"/>
      <c r="E37" s="216"/>
      <c r="F37" s="216"/>
      <c r="G37" s="216"/>
      <c r="H37" s="216"/>
      <c r="I37" s="216"/>
      <c r="J37" s="216"/>
      <c r="K37" s="216"/>
      <c r="L37" s="216"/>
    </row>
    <row r="38" spans="1:12">
      <c r="A38" s="86" t="s">
        <v>50</v>
      </c>
      <c r="B38" s="225"/>
      <c r="C38" s="225"/>
      <c r="D38" s="225"/>
      <c r="E38" s="225"/>
      <c r="F38" s="225"/>
      <c r="G38" s="225"/>
      <c r="H38" s="225"/>
      <c r="I38" s="225"/>
      <c r="J38" s="225"/>
      <c r="K38" s="225"/>
      <c r="L38" s="225"/>
    </row>
    <row r="39" spans="1:12">
      <c r="A39" s="14"/>
    </row>
    <row r="40" spans="1:12">
      <c r="A40" s="25"/>
    </row>
    <row r="41" spans="1:12">
      <c r="A41" s="215" t="s">
        <v>54</v>
      </c>
      <c r="B41" s="216"/>
      <c r="C41" s="216"/>
      <c r="D41" s="216"/>
      <c r="E41" s="216"/>
      <c r="F41" s="216"/>
      <c r="G41" s="216"/>
      <c r="H41" s="216"/>
      <c r="I41" s="216"/>
      <c r="J41" s="216"/>
      <c r="K41" s="216"/>
      <c r="L41" s="216"/>
    </row>
    <row r="42" spans="1:12" ht="24.45" customHeight="1">
      <c r="A42" s="232" t="s">
        <v>388</v>
      </c>
      <c r="B42" s="233"/>
      <c r="C42" s="233"/>
      <c r="D42" s="233"/>
      <c r="E42" s="233"/>
      <c r="F42" s="233"/>
      <c r="G42" s="233"/>
      <c r="H42" s="233"/>
      <c r="I42" s="233"/>
      <c r="J42" s="233"/>
      <c r="K42" s="233"/>
      <c r="L42" s="233"/>
    </row>
  </sheetData>
  <mergeCells count="30">
    <mergeCell ref="J3:L3"/>
    <mergeCell ref="A42:L42"/>
    <mergeCell ref="A33:L33"/>
    <mergeCell ref="A35:L35"/>
    <mergeCell ref="A37:L37"/>
    <mergeCell ref="A41:L41"/>
    <mergeCell ref="B34:L34"/>
    <mergeCell ref="B36:L36"/>
    <mergeCell ref="B38:L38"/>
    <mergeCell ref="F10:G10"/>
    <mergeCell ref="H10:L10"/>
    <mergeCell ref="A32:L32"/>
    <mergeCell ref="A17:L17"/>
    <mergeCell ref="A18:L18"/>
    <mergeCell ref="A19:L19"/>
    <mergeCell ref="A22:L22"/>
    <mergeCell ref="A6:L6"/>
    <mergeCell ref="A7:L7"/>
    <mergeCell ref="A30:L30"/>
    <mergeCell ref="A31:L31"/>
    <mergeCell ref="A20:L20"/>
    <mergeCell ref="F12:G12"/>
    <mergeCell ref="H12:L12"/>
    <mergeCell ref="F14:G14"/>
    <mergeCell ref="H14:L14"/>
    <mergeCell ref="A24:L24"/>
    <mergeCell ref="A26:L26"/>
    <mergeCell ref="A27:L27"/>
    <mergeCell ref="A28:L28"/>
    <mergeCell ref="A29:L29"/>
  </mergeCells>
  <phoneticPr fontId="25"/>
  <pageMargins left="0.70866141732283472" right="0.31496062992125984" top="0.55118110236220474" bottom="0.35433070866141736" header="0.31496062992125984" footer="0.31496062992125984"/>
  <pageSetup paperSize="9" scale="82"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68"/>
  <sheetViews>
    <sheetView showGridLines="0" view="pageBreakPreview" zoomScaleNormal="100" zoomScaleSheetLayoutView="100" workbookViewId="0">
      <selection activeCell="D5" sqref="D5:N5"/>
    </sheetView>
  </sheetViews>
  <sheetFormatPr defaultColWidth="8.69921875" defaultRowHeight="13.2"/>
  <cols>
    <col min="1" max="1" width="0.796875" style="44" customWidth="1"/>
    <col min="2" max="13" width="7.296875" style="44" customWidth="1"/>
    <col min="14" max="14" width="0.796875" style="44" customWidth="1"/>
    <col min="15" max="19" width="8.69921875" style="44"/>
    <col min="20" max="20" width="19.09765625" style="44" customWidth="1"/>
    <col min="21" max="16384" width="8.69921875" style="44"/>
  </cols>
  <sheetData>
    <row r="1" spans="1:20">
      <c r="A1" s="97"/>
      <c r="B1" s="51" t="s">
        <v>55</v>
      </c>
      <c r="C1" s="97"/>
      <c r="D1" s="97"/>
      <c r="E1" s="97"/>
      <c r="F1" s="97"/>
      <c r="G1" s="97"/>
      <c r="H1" s="97"/>
      <c r="I1" s="97"/>
      <c r="J1" s="97"/>
      <c r="K1" s="97"/>
      <c r="L1" s="97"/>
      <c r="M1" s="97"/>
      <c r="N1" s="97"/>
    </row>
    <row r="2" spans="1:20" ht="28.95" customHeight="1">
      <c r="A2" s="97"/>
      <c r="B2" s="424" t="s">
        <v>56</v>
      </c>
      <c r="C2" s="425"/>
      <c r="D2" s="425"/>
      <c r="E2" s="425"/>
      <c r="F2" s="425"/>
      <c r="G2" s="425"/>
      <c r="H2" s="425"/>
      <c r="I2" s="425"/>
      <c r="J2" s="425"/>
      <c r="K2" s="425"/>
      <c r="L2" s="425"/>
      <c r="M2" s="425"/>
      <c r="N2" s="425"/>
      <c r="P2" s="234" t="s">
        <v>249</v>
      </c>
      <c r="Q2" s="234"/>
      <c r="R2" s="234"/>
      <c r="S2" s="234"/>
      <c r="T2" s="234"/>
    </row>
    <row r="3" spans="1:20">
      <c r="A3" s="97"/>
      <c r="B3" s="424" t="s">
        <v>57</v>
      </c>
      <c r="C3" s="425"/>
      <c r="D3" s="425"/>
      <c r="E3" s="425"/>
      <c r="F3" s="425"/>
      <c r="G3" s="425"/>
      <c r="H3" s="425"/>
      <c r="I3" s="425"/>
      <c r="J3" s="425"/>
      <c r="K3" s="425"/>
      <c r="L3" s="425"/>
      <c r="M3" s="425"/>
      <c r="N3" s="425"/>
      <c r="P3" s="234"/>
      <c r="Q3" s="234"/>
      <c r="R3" s="234"/>
      <c r="S3" s="234"/>
      <c r="T3" s="234"/>
    </row>
    <row r="4" spans="1:20">
      <c r="A4" s="278" t="s">
        <v>58</v>
      </c>
      <c r="B4" s="278"/>
      <c r="C4" s="278"/>
      <c r="D4" s="278"/>
      <c r="E4" s="97"/>
      <c r="F4" s="97"/>
      <c r="G4" s="97"/>
      <c r="H4" s="97"/>
      <c r="I4" s="97"/>
      <c r="J4" s="97"/>
      <c r="K4" s="97"/>
      <c r="L4" s="97"/>
      <c r="M4" s="97"/>
      <c r="N4" s="97"/>
      <c r="P4" s="234"/>
      <c r="Q4" s="234"/>
      <c r="R4" s="234"/>
      <c r="S4" s="234"/>
      <c r="T4" s="234"/>
    </row>
    <row r="5" spans="1:20" ht="16.95" customHeight="1">
      <c r="A5" s="279" t="s">
        <v>251</v>
      </c>
      <c r="B5" s="280"/>
      <c r="C5" s="280"/>
      <c r="D5" s="460"/>
      <c r="E5" s="461"/>
      <c r="F5" s="461"/>
      <c r="G5" s="461"/>
      <c r="H5" s="461"/>
      <c r="I5" s="461"/>
      <c r="J5" s="461"/>
      <c r="K5" s="461"/>
      <c r="L5" s="461"/>
      <c r="M5" s="461"/>
      <c r="N5" s="462"/>
    </row>
    <row r="6" spans="1:20" ht="16.95" customHeight="1">
      <c r="A6" s="281" t="s">
        <v>59</v>
      </c>
      <c r="B6" s="282"/>
      <c r="C6" s="282"/>
      <c r="D6" s="463"/>
      <c r="E6" s="464"/>
      <c r="F6" s="464"/>
      <c r="G6" s="464"/>
      <c r="H6" s="464"/>
      <c r="I6" s="464"/>
      <c r="J6" s="464"/>
      <c r="K6" s="464"/>
      <c r="L6" s="464"/>
      <c r="M6" s="464"/>
      <c r="N6" s="465"/>
    </row>
    <row r="7" spans="1:20" ht="16.95" customHeight="1">
      <c r="A7" s="283" t="s">
        <v>60</v>
      </c>
      <c r="B7" s="284"/>
      <c r="C7" s="284"/>
      <c r="D7" s="284"/>
      <c r="E7" s="466"/>
      <c r="F7" s="466"/>
      <c r="G7" s="466"/>
      <c r="H7" s="466"/>
      <c r="I7" s="466"/>
      <c r="J7" s="466"/>
      <c r="K7" s="466"/>
      <c r="L7" s="466"/>
      <c r="M7" s="466"/>
      <c r="N7" s="467"/>
    </row>
    <row r="8" spans="1:20" ht="16.95" customHeight="1">
      <c r="A8" s="285" t="s">
        <v>61</v>
      </c>
      <c r="B8" s="286"/>
      <c r="C8" s="481" t="s">
        <v>250</v>
      </c>
      <c r="D8" s="482"/>
      <c r="E8" s="468"/>
      <c r="F8" s="469"/>
      <c r="G8" s="469"/>
      <c r="H8" s="469"/>
      <c r="I8" s="469"/>
      <c r="J8" s="469"/>
      <c r="K8" s="469"/>
      <c r="L8" s="469"/>
      <c r="M8" s="469"/>
      <c r="N8" s="470"/>
    </row>
    <row r="9" spans="1:20" ht="16.95" customHeight="1">
      <c r="A9" s="287"/>
      <c r="B9" s="288"/>
      <c r="C9" s="385" t="s">
        <v>62</v>
      </c>
      <c r="D9" s="386"/>
      <c r="E9" s="471"/>
      <c r="F9" s="472"/>
      <c r="G9" s="472"/>
      <c r="H9" s="472"/>
      <c r="I9" s="472"/>
      <c r="J9" s="472"/>
      <c r="K9" s="472"/>
      <c r="L9" s="472"/>
      <c r="M9" s="472"/>
      <c r="N9" s="473"/>
    </row>
    <row r="10" spans="1:20" ht="16.95" customHeight="1">
      <c r="A10" s="287"/>
      <c r="B10" s="288"/>
      <c r="C10" s="385" t="s">
        <v>63</v>
      </c>
      <c r="D10" s="386"/>
      <c r="E10" s="471" t="s">
        <v>64</v>
      </c>
      <c r="F10" s="472"/>
      <c r="G10" s="472"/>
      <c r="H10" s="472"/>
      <c r="I10" s="472"/>
      <c r="J10" s="472"/>
      <c r="K10" s="472"/>
      <c r="L10" s="472"/>
      <c r="M10" s="472"/>
      <c r="N10" s="473"/>
    </row>
    <row r="11" spans="1:20" ht="16.95" customHeight="1">
      <c r="A11" s="287"/>
      <c r="B11" s="288"/>
      <c r="C11" s="385" t="s">
        <v>65</v>
      </c>
      <c r="D11" s="386"/>
      <c r="E11" s="471"/>
      <c r="F11" s="474"/>
      <c r="G11" s="474"/>
      <c r="H11" s="474"/>
      <c r="I11" s="474"/>
      <c r="J11" s="474"/>
      <c r="K11" s="474"/>
      <c r="L11" s="474"/>
      <c r="M11" s="474"/>
      <c r="N11" s="475"/>
    </row>
    <row r="12" spans="1:20" ht="16.95" customHeight="1">
      <c r="A12" s="289"/>
      <c r="B12" s="290"/>
      <c r="C12" s="387" t="s">
        <v>66</v>
      </c>
      <c r="D12" s="388"/>
      <c r="E12" s="476"/>
      <c r="F12" s="477"/>
      <c r="G12" s="477"/>
      <c r="H12" s="477"/>
      <c r="I12" s="477"/>
      <c r="J12" s="477"/>
      <c r="K12" s="477"/>
      <c r="L12" s="477"/>
      <c r="M12" s="477"/>
      <c r="N12" s="478"/>
    </row>
    <row r="13" spans="1:20" ht="16.95" customHeight="1">
      <c r="A13" s="285" t="s">
        <v>67</v>
      </c>
      <c r="B13" s="286"/>
      <c r="C13" s="481" t="s">
        <v>250</v>
      </c>
      <c r="D13" s="482"/>
      <c r="E13" s="468"/>
      <c r="F13" s="479"/>
      <c r="G13" s="479"/>
      <c r="H13" s="479"/>
      <c r="I13" s="479"/>
      <c r="J13" s="479"/>
      <c r="K13" s="479"/>
      <c r="L13" s="479"/>
      <c r="M13" s="479"/>
      <c r="N13" s="480"/>
    </row>
    <row r="14" spans="1:20" ht="16.95" customHeight="1">
      <c r="A14" s="287"/>
      <c r="B14" s="288"/>
      <c r="C14" s="385" t="s">
        <v>62</v>
      </c>
      <c r="D14" s="386"/>
      <c r="E14" s="471"/>
      <c r="F14" s="474"/>
      <c r="G14" s="474"/>
      <c r="H14" s="474"/>
      <c r="I14" s="474"/>
      <c r="J14" s="474"/>
      <c r="K14" s="474"/>
      <c r="L14" s="474"/>
      <c r="M14" s="474"/>
      <c r="N14" s="475"/>
    </row>
    <row r="15" spans="1:20" ht="16.95" customHeight="1">
      <c r="A15" s="287"/>
      <c r="B15" s="288"/>
      <c r="C15" s="385" t="s">
        <v>68</v>
      </c>
      <c r="D15" s="386"/>
      <c r="E15" s="471" t="s">
        <v>64</v>
      </c>
      <c r="F15" s="474"/>
      <c r="G15" s="474"/>
      <c r="H15" s="474"/>
      <c r="I15" s="474"/>
      <c r="J15" s="474"/>
      <c r="K15" s="474"/>
      <c r="L15" s="474"/>
      <c r="M15" s="474"/>
      <c r="N15" s="475"/>
    </row>
    <row r="16" spans="1:20" ht="16.95" customHeight="1">
      <c r="A16" s="287"/>
      <c r="B16" s="288"/>
      <c r="C16" s="385" t="s">
        <v>65</v>
      </c>
      <c r="D16" s="386"/>
      <c r="E16" s="471"/>
      <c r="F16" s="474"/>
      <c r="G16" s="474"/>
      <c r="H16" s="474"/>
      <c r="I16" s="474"/>
      <c r="J16" s="474"/>
      <c r="K16" s="474"/>
      <c r="L16" s="474"/>
      <c r="M16" s="474"/>
      <c r="N16" s="475"/>
    </row>
    <row r="17" spans="1:15" ht="16.95" customHeight="1">
      <c r="A17" s="289"/>
      <c r="B17" s="290"/>
      <c r="C17" s="389" t="s">
        <v>66</v>
      </c>
      <c r="D17" s="390"/>
      <c r="E17" s="476"/>
      <c r="F17" s="477"/>
      <c r="G17" s="477"/>
      <c r="H17" s="477"/>
      <c r="I17" s="477"/>
      <c r="J17" s="477"/>
      <c r="K17" s="477"/>
      <c r="L17" s="477"/>
      <c r="M17" s="477"/>
      <c r="N17" s="478"/>
      <c r="O17" s="98"/>
    </row>
    <row r="18" spans="1:15" ht="16.95" customHeight="1">
      <c r="A18" s="285" t="s">
        <v>69</v>
      </c>
      <c r="B18" s="286"/>
      <c r="C18" s="481" t="s">
        <v>70</v>
      </c>
      <c r="D18" s="482"/>
      <c r="E18" s="468"/>
      <c r="F18" s="469"/>
      <c r="G18" s="469"/>
      <c r="H18" s="469"/>
      <c r="I18" s="469"/>
      <c r="J18" s="469"/>
      <c r="K18" s="469"/>
      <c r="L18" s="469"/>
      <c r="M18" s="469"/>
      <c r="N18" s="470"/>
    </row>
    <row r="19" spans="1:15" ht="16.95" customHeight="1">
      <c r="A19" s="287"/>
      <c r="B19" s="288"/>
      <c r="C19" s="385" t="s">
        <v>71</v>
      </c>
      <c r="D19" s="386"/>
      <c r="E19" s="471"/>
      <c r="F19" s="472"/>
      <c r="G19" s="472"/>
      <c r="H19" s="472"/>
      <c r="I19" s="472"/>
      <c r="J19" s="472"/>
      <c r="K19" s="472"/>
      <c r="L19" s="472"/>
      <c r="M19" s="472"/>
      <c r="N19" s="473"/>
    </row>
    <row r="20" spans="1:15" ht="16.95" customHeight="1">
      <c r="A20" s="289"/>
      <c r="B20" s="290"/>
      <c r="C20" s="389" t="s">
        <v>72</v>
      </c>
      <c r="D20" s="390"/>
      <c r="E20" s="463"/>
      <c r="F20" s="464"/>
      <c r="G20" s="487"/>
      <c r="H20" s="487"/>
      <c r="I20" s="99" t="s">
        <v>287</v>
      </c>
      <c r="J20" s="99"/>
      <c r="K20" s="99"/>
      <c r="L20" s="99"/>
      <c r="M20" s="99"/>
      <c r="N20" s="100"/>
    </row>
    <row r="21" spans="1:15" ht="16.95" customHeight="1">
      <c r="A21" s="101"/>
      <c r="B21" s="391" t="s">
        <v>73</v>
      </c>
      <c r="C21" s="391"/>
      <c r="D21" s="391"/>
      <c r="E21" s="391"/>
      <c r="F21" s="391"/>
      <c r="G21" s="391"/>
      <c r="H21" s="391"/>
      <c r="I21" s="391"/>
      <c r="J21" s="391"/>
      <c r="K21" s="391"/>
      <c r="L21" s="391"/>
      <c r="M21" s="391"/>
      <c r="N21" s="392"/>
    </row>
    <row r="22" spans="1:15" ht="16.95" customHeight="1">
      <c r="A22" s="102"/>
      <c r="B22" s="291" t="s">
        <v>288</v>
      </c>
      <c r="C22" s="291"/>
      <c r="D22" s="291"/>
      <c r="E22" s="291"/>
      <c r="F22" s="291"/>
      <c r="G22" s="291"/>
      <c r="H22" s="291"/>
      <c r="I22" s="291"/>
      <c r="J22" s="291"/>
      <c r="K22" s="291"/>
      <c r="L22" s="291"/>
      <c r="M22" s="291"/>
      <c r="N22" s="292"/>
    </row>
    <row r="23" spans="1:15" ht="16.95" customHeight="1">
      <c r="A23" s="102"/>
      <c r="B23" s="291" t="s">
        <v>289</v>
      </c>
      <c r="C23" s="291"/>
      <c r="D23" s="291"/>
      <c r="E23" s="291"/>
      <c r="F23" s="291"/>
      <c r="G23" s="291"/>
      <c r="H23" s="291"/>
      <c r="I23" s="291"/>
      <c r="J23" s="291"/>
      <c r="K23" s="291"/>
      <c r="L23" s="291"/>
      <c r="M23" s="291"/>
      <c r="N23" s="292"/>
    </row>
    <row r="24" spans="1:15" ht="16.95" customHeight="1">
      <c r="A24" s="102"/>
      <c r="B24" s="393" t="s">
        <v>290</v>
      </c>
      <c r="C24" s="393"/>
      <c r="D24" s="393"/>
      <c r="E24" s="85"/>
      <c r="F24" s="85"/>
      <c r="G24" s="85"/>
      <c r="H24" s="85"/>
      <c r="I24" s="85"/>
      <c r="J24" s="85"/>
      <c r="K24" s="85"/>
      <c r="L24" s="85"/>
      <c r="M24" s="85"/>
      <c r="N24" s="103"/>
    </row>
    <row r="25" spans="1:15" ht="16.95" customHeight="1">
      <c r="A25" s="102"/>
      <c r="B25" s="483"/>
      <c r="C25" s="469"/>
      <c r="D25" s="469"/>
      <c r="E25" s="469"/>
      <c r="F25" s="469"/>
      <c r="G25" s="469"/>
      <c r="H25" s="469"/>
      <c r="I25" s="469"/>
      <c r="J25" s="469"/>
      <c r="K25" s="469"/>
      <c r="L25" s="469"/>
      <c r="M25" s="470"/>
      <c r="N25" s="103"/>
    </row>
    <row r="26" spans="1:15" ht="16.95" customHeight="1">
      <c r="A26" s="102"/>
      <c r="B26" s="484"/>
      <c r="C26" s="485"/>
      <c r="D26" s="485"/>
      <c r="E26" s="485"/>
      <c r="F26" s="485"/>
      <c r="G26" s="485"/>
      <c r="H26" s="485"/>
      <c r="I26" s="485"/>
      <c r="J26" s="485"/>
      <c r="K26" s="485"/>
      <c r="L26" s="485"/>
      <c r="M26" s="486"/>
      <c r="N26" s="103"/>
    </row>
    <row r="27" spans="1:15" ht="16.95" customHeight="1">
      <c r="A27" s="102"/>
      <c r="B27" s="484"/>
      <c r="C27" s="485"/>
      <c r="D27" s="485"/>
      <c r="E27" s="485"/>
      <c r="F27" s="485"/>
      <c r="G27" s="485"/>
      <c r="H27" s="485"/>
      <c r="I27" s="485"/>
      <c r="J27" s="485"/>
      <c r="K27" s="485"/>
      <c r="L27" s="485"/>
      <c r="M27" s="486"/>
      <c r="N27" s="103"/>
    </row>
    <row r="28" spans="1:15" ht="16.95" customHeight="1">
      <c r="A28" s="102"/>
      <c r="B28" s="496"/>
      <c r="C28" s="464"/>
      <c r="D28" s="464"/>
      <c r="E28" s="464"/>
      <c r="F28" s="464"/>
      <c r="G28" s="464"/>
      <c r="H28" s="464"/>
      <c r="I28" s="464"/>
      <c r="J28" s="464"/>
      <c r="K28" s="464"/>
      <c r="L28" s="464"/>
      <c r="M28" s="465"/>
      <c r="N28" s="103"/>
    </row>
    <row r="29" spans="1:15" ht="16.95" customHeight="1">
      <c r="A29" s="104"/>
      <c r="B29" s="394" t="s">
        <v>291</v>
      </c>
      <c r="C29" s="394"/>
      <c r="D29" s="394"/>
      <c r="E29" s="83"/>
      <c r="F29" s="83"/>
      <c r="G29" s="83"/>
      <c r="H29" s="83"/>
      <c r="I29" s="83"/>
      <c r="J29" s="83"/>
      <c r="K29" s="83"/>
      <c r="L29" s="83"/>
      <c r="M29" s="83"/>
      <c r="N29" s="105"/>
    </row>
    <row r="30" spans="1:15" s="119" customFormat="1" ht="19.95" customHeight="1">
      <c r="A30" s="127"/>
      <c r="B30" s="546" t="s">
        <v>74</v>
      </c>
      <c r="C30" s="546"/>
      <c r="D30" s="546"/>
      <c r="E30" s="546"/>
      <c r="F30" s="546"/>
      <c r="G30" s="546"/>
      <c r="H30" s="546"/>
      <c r="I30" s="546"/>
      <c r="J30" s="546"/>
      <c r="K30" s="546"/>
      <c r="L30" s="546"/>
      <c r="M30" s="546"/>
      <c r="N30" s="547"/>
    </row>
    <row r="31" spans="1:15" s="16" customFormat="1" ht="16.95" customHeight="1">
      <c r="A31" s="128"/>
      <c r="B31" s="548" t="s">
        <v>292</v>
      </c>
      <c r="C31" s="548"/>
      <c r="D31" s="548"/>
      <c r="E31" s="548"/>
      <c r="F31" s="548"/>
      <c r="G31" s="548"/>
      <c r="H31" s="548"/>
      <c r="I31" s="548"/>
      <c r="J31" s="548"/>
      <c r="K31" s="548"/>
      <c r="L31" s="548"/>
      <c r="M31" s="548"/>
      <c r="N31" s="549"/>
    </row>
    <row r="32" spans="1:15" s="16" customFormat="1" ht="16.95" customHeight="1">
      <c r="A32" s="128"/>
      <c r="B32" s="395" t="s">
        <v>293</v>
      </c>
      <c r="C32" s="395"/>
      <c r="D32" s="395"/>
      <c r="E32" s="395"/>
      <c r="F32" s="395"/>
      <c r="G32" s="395"/>
      <c r="H32" s="395"/>
      <c r="I32" s="395"/>
      <c r="J32" s="395"/>
      <c r="K32" s="395"/>
      <c r="L32" s="395"/>
      <c r="M32" s="395"/>
      <c r="N32" s="396"/>
    </row>
    <row r="33" spans="1:14" s="16" customFormat="1" ht="16.95" customHeight="1">
      <c r="A33" s="128"/>
      <c r="B33" s="395" t="s">
        <v>294</v>
      </c>
      <c r="C33" s="395"/>
      <c r="D33" s="395"/>
      <c r="E33" s="395"/>
      <c r="F33" s="395"/>
      <c r="G33" s="395"/>
      <c r="H33" s="395"/>
      <c r="I33" s="395"/>
      <c r="J33" s="395"/>
      <c r="K33" s="395"/>
      <c r="L33" s="395"/>
      <c r="M33" s="395"/>
      <c r="N33" s="396"/>
    </row>
    <row r="34" spans="1:14" s="16" customFormat="1" ht="16.95" customHeight="1">
      <c r="A34" s="128"/>
      <c r="B34" s="395" t="s">
        <v>295</v>
      </c>
      <c r="C34" s="395"/>
      <c r="D34" s="395"/>
      <c r="E34" s="395"/>
      <c r="F34" s="395"/>
      <c r="G34" s="395"/>
      <c r="H34" s="395"/>
      <c r="I34" s="395"/>
      <c r="J34" s="395"/>
      <c r="K34" s="395"/>
      <c r="L34" s="395"/>
      <c r="M34" s="395"/>
      <c r="N34" s="396"/>
    </row>
    <row r="35" spans="1:14" s="119" customFormat="1" ht="16.95" customHeight="1">
      <c r="A35" s="129"/>
      <c r="B35" s="550" t="s">
        <v>296</v>
      </c>
      <c r="C35" s="550"/>
      <c r="D35" s="550"/>
      <c r="E35" s="550"/>
      <c r="F35" s="551"/>
      <c r="G35" s="551"/>
      <c r="H35" s="551"/>
      <c r="I35" s="551"/>
      <c r="J35" s="551"/>
      <c r="K35" s="130"/>
      <c r="L35" s="130"/>
      <c r="M35" s="130"/>
      <c r="N35" s="131"/>
    </row>
    <row r="36" spans="1:14" s="119" customFormat="1" ht="16.95" customHeight="1">
      <c r="A36" s="129"/>
      <c r="B36" s="552" t="s">
        <v>297</v>
      </c>
      <c r="C36" s="552"/>
      <c r="D36" s="552"/>
      <c r="E36" s="552"/>
      <c r="F36" s="553"/>
      <c r="G36" s="553"/>
      <c r="H36" s="553"/>
      <c r="I36" s="553"/>
      <c r="J36" s="553"/>
      <c r="K36" s="130"/>
      <c r="L36" s="130"/>
      <c r="M36" s="130"/>
      <c r="N36" s="131"/>
    </row>
    <row r="37" spans="1:14" s="119" customFormat="1" ht="6.6" customHeight="1">
      <c r="A37" s="132"/>
      <c r="B37" s="133"/>
      <c r="C37" s="133"/>
      <c r="D37" s="133"/>
      <c r="E37" s="133"/>
      <c r="F37" s="554"/>
      <c r="G37" s="554"/>
      <c r="H37" s="554"/>
      <c r="I37" s="554"/>
      <c r="J37" s="554"/>
      <c r="K37" s="134"/>
      <c r="L37" s="134"/>
      <c r="M37" s="134"/>
      <c r="N37" s="135"/>
    </row>
    <row r="38" spans="1:14" s="119" customFormat="1" ht="18" customHeight="1">
      <c r="A38" s="127"/>
      <c r="B38" s="546" t="s">
        <v>75</v>
      </c>
      <c r="C38" s="546"/>
      <c r="D38" s="546"/>
      <c r="E38" s="136"/>
      <c r="F38" s="136"/>
      <c r="G38" s="136"/>
      <c r="H38" s="136"/>
      <c r="I38" s="136"/>
      <c r="J38" s="136"/>
      <c r="K38" s="136"/>
      <c r="L38" s="136"/>
      <c r="M38" s="136"/>
      <c r="N38" s="137"/>
    </row>
    <row r="39" spans="1:14" s="119" customFormat="1" ht="16.95" customHeight="1">
      <c r="A39" s="129"/>
      <c r="B39" s="555" t="s">
        <v>298</v>
      </c>
      <c r="C39" s="555"/>
      <c r="D39" s="555"/>
      <c r="E39" s="555"/>
      <c r="F39" s="555"/>
      <c r="G39" s="555"/>
      <c r="H39" s="555"/>
      <c r="I39" s="555"/>
      <c r="J39" s="555"/>
      <c r="K39" s="555"/>
      <c r="L39" s="555"/>
      <c r="M39" s="555"/>
      <c r="N39" s="556"/>
    </row>
    <row r="40" spans="1:14" s="119" customFormat="1" ht="16.95" customHeight="1">
      <c r="A40" s="129"/>
      <c r="B40" s="557" t="s">
        <v>299</v>
      </c>
      <c r="C40" s="557"/>
      <c r="D40" s="557"/>
      <c r="E40" s="557"/>
      <c r="F40" s="557"/>
      <c r="G40" s="557"/>
      <c r="H40" s="557"/>
      <c r="I40" s="557"/>
      <c r="J40" s="557"/>
      <c r="K40" s="557"/>
      <c r="L40" s="557"/>
      <c r="M40" s="557"/>
      <c r="N40" s="558"/>
    </row>
    <row r="41" spans="1:14" s="119" customFormat="1" ht="16.95" customHeight="1">
      <c r="A41" s="129"/>
      <c r="B41" s="559" t="s">
        <v>300</v>
      </c>
      <c r="C41" s="559"/>
      <c r="D41" s="559"/>
      <c r="E41" s="559"/>
      <c r="F41" s="559"/>
      <c r="G41" s="559"/>
      <c r="H41" s="559"/>
      <c r="I41" s="559"/>
      <c r="J41" s="559"/>
      <c r="K41" s="559"/>
      <c r="L41" s="559"/>
      <c r="M41" s="559"/>
      <c r="N41" s="560"/>
    </row>
    <row r="42" spans="1:14" s="119" customFormat="1" ht="16.95" customHeight="1">
      <c r="A42" s="129"/>
      <c r="B42" s="561" t="s">
        <v>301</v>
      </c>
      <c r="C42" s="561"/>
      <c r="D42" s="561"/>
      <c r="E42" s="561"/>
      <c r="F42" s="561"/>
      <c r="G42" s="561"/>
      <c r="H42" s="561"/>
      <c r="I42" s="561"/>
      <c r="J42" s="561"/>
      <c r="K42" s="561"/>
      <c r="L42" s="561"/>
      <c r="M42" s="561"/>
      <c r="N42" s="562"/>
    </row>
    <row r="43" spans="1:14" s="119" customFormat="1" ht="16.95" customHeight="1">
      <c r="A43" s="129"/>
      <c r="B43" s="563" t="s">
        <v>302</v>
      </c>
      <c r="C43" s="563"/>
      <c r="D43" s="563"/>
      <c r="E43" s="138"/>
      <c r="F43" s="138"/>
      <c r="G43" s="138"/>
      <c r="H43" s="138"/>
      <c r="I43" s="138"/>
      <c r="J43" s="138"/>
      <c r="K43" s="138"/>
      <c r="L43" s="138"/>
      <c r="M43" s="138"/>
      <c r="N43" s="139"/>
    </row>
    <row r="44" spans="1:14" s="119" customFormat="1" ht="16.95" customHeight="1">
      <c r="A44" s="129"/>
      <c r="B44" s="563" t="s">
        <v>303</v>
      </c>
      <c r="C44" s="563"/>
      <c r="D44" s="563"/>
      <c r="E44" s="138"/>
      <c r="F44" s="138"/>
      <c r="G44" s="138"/>
      <c r="H44" s="138"/>
      <c r="I44" s="138"/>
      <c r="J44" s="138"/>
      <c r="K44" s="138"/>
      <c r="L44" s="138"/>
      <c r="M44" s="138"/>
      <c r="N44" s="139"/>
    </row>
    <row r="45" spans="1:14" s="119" customFormat="1" ht="16.95" customHeight="1">
      <c r="A45" s="129"/>
      <c r="B45" s="563" t="s">
        <v>304</v>
      </c>
      <c r="C45" s="563"/>
      <c r="D45" s="563"/>
      <c r="E45" s="563"/>
      <c r="F45" s="563"/>
      <c r="G45" s="138"/>
      <c r="H45" s="138"/>
      <c r="I45" s="138"/>
      <c r="J45" s="138"/>
      <c r="K45" s="138"/>
      <c r="L45" s="138"/>
      <c r="M45" s="138"/>
      <c r="N45" s="139"/>
    </row>
    <row r="46" spans="1:14" s="119" customFormat="1" ht="16.95" customHeight="1">
      <c r="A46" s="129"/>
      <c r="B46" s="564" t="s">
        <v>305</v>
      </c>
      <c r="C46" s="564"/>
      <c r="D46" s="564"/>
      <c r="E46" s="564"/>
      <c r="F46" s="564"/>
      <c r="G46" s="564"/>
      <c r="H46" s="564"/>
      <c r="I46" s="564"/>
      <c r="J46" s="564"/>
      <c r="K46" s="564"/>
      <c r="L46" s="564"/>
      <c r="M46" s="138"/>
      <c r="N46" s="139"/>
    </row>
    <row r="47" spans="1:14" ht="12" customHeight="1">
      <c r="A47" s="102"/>
      <c r="B47" s="55"/>
      <c r="C47" s="55"/>
      <c r="D47" s="55"/>
      <c r="E47" s="85"/>
      <c r="F47" s="85"/>
      <c r="G47" s="85"/>
      <c r="H47" s="85"/>
      <c r="I47" s="85"/>
      <c r="J47" s="85"/>
      <c r="K47" s="85"/>
      <c r="L47" s="85"/>
      <c r="M47" s="85"/>
      <c r="N47" s="103"/>
    </row>
    <row r="48" spans="1:14" s="119" customFormat="1" ht="14.4" customHeight="1">
      <c r="A48" s="127"/>
      <c r="B48" s="565" t="s">
        <v>76</v>
      </c>
      <c r="C48" s="565"/>
      <c r="D48" s="565"/>
      <c r="E48" s="565"/>
      <c r="F48" s="565"/>
      <c r="G48" s="565"/>
      <c r="H48" s="565"/>
      <c r="I48" s="565"/>
      <c r="J48" s="565"/>
      <c r="K48" s="565"/>
      <c r="L48" s="565"/>
      <c r="M48" s="565"/>
      <c r="N48" s="566"/>
    </row>
    <row r="49" spans="1:18" s="119" customFormat="1" ht="16.95" customHeight="1">
      <c r="A49" s="129"/>
      <c r="B49" s="548" t="s">
        <v>306</v>
      </c>
      <c r="C49" s="548"/>
      <c r="D49" s="548"/>
      <c r="E49" s="548"/>
      <c r="F49" s="548"/>
      <c r="G49" s="548"/>
      <c r="H49" s="548"/>
      <c r="I49" s="548"/>
      <c r="J49" s="548"/>
      <c r="K49" s="548"/>
      <c r="L49" s="548"/>
      <c r="M49" s="548"/>
      <c r="N49" s="549"/>
    </row>
    <row r="50" spans="1:18" s="119" customFormat="1" ht="16.95" customHeight="1">
      <c r="A50" s="129"/>
      <c r="B50" s="395" t="s">
        <v>307</v>
      </c>
      <c r="C50" s="395"/>
      <c r="D50" s="395"/>
      <c r="E50" s="395"/>
      <c r="F50" s="395"/>
      <c r="G50" s="395"/>
      <c r="H50" s="395"/>
      <c r="I50" s="395"/>
      <c r="J50" s="395"/>
      <c r="K50" s="395"/>
      <c r="L50" s="395"/>
      <c r="M50" s="395"/>
      <c r="N50" s="396"/>
    </row>
    <row r="51" spans="1:18" s="119" customFormat="1" ht="16.95" customHeight="1">
      <c r="A51" s="129"/>
      <c r="B51" s="395" t="s">
        <v>308</v>
      </c>
      <c r="C51" s="395"/>
      <c r="D51" s="395"/>
      <c r="E51" s="395"/>
      <c r="F51" s="395"/>
      <c r="G51" s="395"/>
      <c r="H51" s="395"/>
      <c r="I51" s="395"/>
      <c r="J51" s="395"/>
      <c r="K51" s="395"/>
      <c r="L51" s="395"/>
      <c r="M51" s="395"/>
      <c r="N51" s="396"/>
    </row>
    <row r="52" spans="1:18" s="143" customFormat="1" ht="16.95" customHeight="1">
      <c r="A52" s="140"/>
      <c r="B52" s="138" t="s">
        <v>309</v>
      </c>
      <c r="C52" s="141"/>
      <c r="D52" s="141"/>
      <c r="E52" s="188"/>
      <c r="F52" s="188"/>
      <c r="G52" s="188"/>
      <c r="H52" s="188"/>
      <c r="I52" s="188"/>
      <c r="J52" s="188"/>
      <c r="K52" s="188"/>
      <c r="L52" s="188"/>
      <c r="M52" s="188"/>
      <c r="N52" s="142"/>
    </row>
    <row r="53" spans="1:18" s="119" customFormat="1" ht="19.95" customHeight="1">
      <c r="A53" s="129"/>
      <c r="B53" s="567" t="s">
        <v>310</v>
      </c>
      <c r="C53" s="567"/>
      <c r="D53" s="567"/>
      <c r="E53" s="567"/>
      <c r="F53" s="567"/>
      <c r="G53" s="568"/>
      <c r="H53" s="568"/>
      <c r="I53" s="568"/>
      <c r="J53" s="568"/>
      <c r="K53" s="568"/>
      <c r="L53" s="568"/>
      <c r="M53" s="568"/>
      <c r="N53" s="187"/>
      <c r="O53" s="144"/>
      <c r="P53" s="144"/>
      <c r="Q53" s="144"/>
      <c r="R53" s="144"/>
    </row>
    <row r="54" spans="1:18" s="119" customFormat="1" ht="16.95" customHeight="1">
      <c r="A54" s="129"/>
      <c r="B54" s="567" t="s">
        <v>311</v>
      </c>
      <c r="C54" s="567"/>
      <c r="D54" s="567"/>
      <c r="E54" s="567"/>
      <c r="F54" s="567"/>
      <c r="G54" s="233"/>
      <c r="H54" s="233"/>
      <c r="I54" s="233"/>
      <c r="J54" s="233"/>
      <c r="K54" s="233"/>
      <c r="L54" s="233"/>
      <c r="M54" s="233"/>
      <c r="N54" s="187"/>
      <c r="O54" s="144"/>
      <c r="P54" s="144"/>
      <c r="Q54" s="144"/>
      <c r="R54" s="144"/>
    </row>
    <row r="55" spans="1:18" s="119" customFormat="1" ht="4.8" customHeight="1">
      <c r="A55" s="132"/>
      <c r="B55" s="189"/>
      <c r="C55" s="189"/>
      <c r="D55" s="189"/>
      <c r="E55" s="189"/>
      <c r="F55" s="189"/>
      <c r="G55" s="190"/>
      <c r="H55" s="190"/>
      <c r="I55" s="190"/>
      <c r="J55" s="190"/>
      <c r="K55" s="190"/>
      <c r="L55" s="190"/>
      <c r="M55" s="190"/>
      <c r="N55" s="191"/>
      <c r="O55" s="144"/>
      <c r="P55" s="144"/>
      <c r="Q55" s="144"/>
      <c r="R55" s="144"/>
    </row>
    <row r="56" spans="1:18" s="119" customFormat="1" ht="17.399999999999999" customHeight="1">
      <c r="A56" s="145"/>
      <c r="B56" s="569" t="s">
        <v>77</v>
      </c>
      <c r="C56" s="569"/>
      <c r="D56" s="569"/>
      <c r="E56" s="146"/>
      <c r="F56" s="146"/>
      <c r="G56" s="146"/>
      <c r="H56" s="146"/>
      <c r="I56" s="146"/>
      <c r="J56" s="146"/>
      <c r="K56" s="146"/>
      <c r="L56" s="146"/>
      <c r="M56" s="146"/>
      <c r="N56" s="147"/>
    </row>
    <row r="57" spans="1:18" s="119" customFormat="1" ht="17.399999999999999" customHeight="1">
      <c r="A57" s="595" t="s">
        <v>61</v>
      </c>
      <c r="B57" s="596"/>
      <c r="C57" s="586" t="s">
        <v>78</v>
      </c>
      <c r="D57" s="587"/>
      <c r="E57" s="588"/>
      <c r="F57" s="589"/>
      <c r="G57" s="589"/>
      <c r="H57" s="589"/>
      <c r="I57" s="589"/>
      <c r="J57" s="589"/>
      <c r="K57" s="589"/>
      <c r="L57" s="589"/>
      <c r="M57" s="589"/>
      <c r="N57" s="590"/>
    </row>
    <row r="58" spans="1:18" s="119" customFormat="1" ht="17.399999999999999" customHeight="1">
      <c r="A58" s="597"/>
      <c r="B58" s="598"/>
      <c r="C58" s="591" t="s">
        <v>252</v>
      </c>
      <c r="D58" s="592"/>
      <c r="E58" s="572"/>
      <c r="F58" s="573"/>
      <c r="G58" s="573"/>
      <c r="H58" s="573"/>
      <c r="I58" s="573"/>
      <c r="J58" s="573"/>
      <c r="K58" s="573"/>
      <c r="L58" s="573"/>
      <c r="M58" s="573"/>
      <c r="N58" s="574"/>
    </row>
    <row r="59" spans="1:18" s="119" customFormat="1" ht="17.399999999999999" customHeight="1">
      <c r="A59" s="597"/>
      <c r="B59" s="598"/>
      <c r="C59" s="591" t="s">
        <v>62</v>
      </c>
      <c r="D59" s="592"/>
      <c r="E59" s="572"/>
      <c r="F59" s="573"/>
      <c r="G59" s="573"/>
      <c r="H59" s="573"/>
      <c r="I59" s="573"/>
      <c r="J59" s="573"/>
      <c r="K59" s="573"/>
      <c r="L59" s="573"/>
      <c r="M59" s="573"/>
      <c r="N59" s="574"/>
    </row>
    <row r="60" spans="1:18" s="119" customFormat="1" ht="17.399999999999999" customHeight="1">
      <c r="A60" s="597"/>
      <c r="B60" s="598"/>
      <c r="C60" s="570" t="s">
        <v>65</v>
      </c>
      <c r="D60" s="571"/>
      <c r="E60" s="572"/>
      <c r="F60" s="573"/>
      <c r="G60" s="573"/>
      <c r="H60" s="573"/>
      <c r="I60" s="573"/>
      <c r="J60" s="573"/>
      <c r="K60" s="573"/>
      <c r="L60" s="573"/>
      <c r="M60" s="573"/>
      <c r="N60" s="574"/>
    </row>
    <row r="61" spans="1:18" s="119" customFormat="1" ht="17.399999999999999" customHeight="1">
      <c r="A61" s="599"/>
      <c r="B61" s="600"/>
      <c r="C61" s="575" t="s">
        <v>66</v>
      </c>
      <c r="D61" s="576"/>
      <c r="E61" s="577"/>
      <c r="F61" s="578"/>
      <c r="G61" s="578"/>
      <c r="H61" s="578"/>
      <c r="I61" s="578"/>
      <c r="J61" s="578"/>
      <c r="K61" s="578"/>
      <c r="L61" s="578"/>
      <c r="M61" s="578"/>
      <c r="N61" s="579"/>
    </row>
    <row r="62" spans="1:18" s="119" customFormat="1" ht="17.399999999999999" customHeight="1">
      <c r="A62" s="580" t="s">
        <v>69</v>
      </c>
      <c r="B62" s="581"/>
      <c r="C62" s="586" t="s">
        <v>70</v>
      </c>
      <c r="D62" s="587"/>
      <c r="E62" s="588"/>
      <c r="F62" s="589"/>
      <c r="G62" s="589"/>
      <c r="H62" s="589"/>
      <c r="I62" s="589"/>
      <c r="J62" s="589"/>
      <c r="K62" s="589"/>
      <c r="L62" s="589"/>
      <c r="M62" s="589"/>
      <c r="N62" s="590"/>
    </row>
    <row r="63" spans="1:18" s="119" customFormat="1" ht="17.399999999999999" customHeight="1">
      <c r="A63" s="582"/>
      <c r="B63" s="583"/>
      <c r="C63" s="591" t="s">
        <v>71</v>
      </c>
      <c r="D63" s="592"/>
      <c r="E63" s="572"/>
      <c r="F63" s="573"/>
      <c r="G63" s="573"/>
      <c r="H63" s="573"/>
      <c r="I63" s="573"/>
      <c r="J63" s="573"/>
      <c r="K63" s="573"/>
      <c r="L63" s="573"/>
      <c r="M63" s="573"/>
      <c r="N63" s="574"/>
    </row>
    <row r="64" spans="1:18" s="119" customFormat="1" ht="16.95" customHeight="1">
      <c r="A64" s="584"/>
      <c r="B64" s="585"/>
      <c r="C64" s="575" t="s">
        <v>72</v>
      </c>
      <c r="D64" s="576"/>
      <c r="E64" s="593"/>
      <c r="F64" s="594"/>
      <c r="G64" s="594"/>
      <c r="H64" s="148" t="s">
        <v>312</v>
      </c>
      <c r="I64" s="148"/>
      <c r="J64" s="148"/>
      <c r="K64" s="148"/>
      <c r="L64" s="148"/>
      <c r="M64" s="148"/>
      <c r="N64" s="149"/>
    </row>
    <row r="65" spans="1:14" s="119" customFormat="1" ht="18.600000000000001" customHeight="1">
      <c r="A65" s="150"/>
      <c r="B65" s="546" t="s">
        <v>73</v>
      </c>
      <c r="C65" s="546"/>
      <c r="D65" s="546"/>
      <c r="E65" s="546"/>
      <c r="F65" s="546"/>
      <c r="G65" s="546"/>
      <c r="H65" s="546"/>
      <c r="I65" s="546"/>
      <c r="J65" s="546"/>
      <c r="K65" s="546"/>
      <c r="L65" s="546"/>
      <c r="M65" s="546"/>
      <c r="N65" s="547"/>
    </row>
    <row r="66" spans="1:14" s="119" customFormat="1" ht="16.95" customHeight="1">
      <c r="A66" s="151"/>
      <c r="B66" s="555" t="s">
        <v>313</v>
      </c>
      <c r="C66" s="555"/>
      <c r="D66" s="555"/>
      <c r="E66" s="555"/>
      <c r="F66" s="555"/>
      <c r="G66" s="555"/>
      <c r="H66" s="555"/>
      <c r="I66" s="555"/>
      <c r="J66" s="555"/>
      <c r="K66" s="555"/>
      <c r="L66" s="555"/>
      <c r="M66" s="555"/>
      <c r="N66" s="556"/>
    </row>
    <row r="67" spans="1:14" s="119" customFormat="1" ht="16.95" customHeight="1">
      <c r="A67" s="151"/>
      <c r="B67" s="557" t="s">
        <v>314</v>
      </c>
      <c r="C67" s="557"/>
      <c r="D67" s="557"/>
      <c r="E67" s="557"/>
      <c r="F67" s="557"/>
      <c r="G67" s="557"/>
      <c r="H67" s="557"/>
      <c r="I67" s="557"/>
      <c r="J67" s="557"/>
      <c r="K67" s="557"/>
      <c r="L67" s="557"/>
      <c r="M67" s="557"/>
      <c r="N67" s="558"/>
    </row>
    <row r="68" spans="1:14" s="119" customFormat="1" ht="19.05" customHeight="1">
      <c r="A68" s="151"/>
      <c r="B68" s="152" t="s">
        <v>315</v>
      </c>
      <c r="C68" s="152"/>
      <c r="D68" s="153"/>
      <c r="E68" s="130"/>
      <c r="F68" s="130"/>
      <c r="G68" s="130"/>
      <c r="H68" s="130"/>
      <c r="I68" s="130"/>
      <c r="J68" s="130"/>
      <c r="K68" s="130"/>
      <c r="L68" s="130"/>
      <c r="M68" s="130"/>
      <c r="N68" s="131"/>
    </row>
    <row r="69" spans="1:14" s="119" customFormat="1" ht="19.05" customHeight="1">
      <c r="A69" s="151"/>
      <c r="B69" s="607"/>
      <c r="C69" s="608"/>
      <c r="D69" s="608"/>
      <c r="E69" s="608"/>
      <c r="F69" s="608"/>
      <c r="G69" s="608"/>
      <c r="H69" s="608"/>
      <c r="I69" s="608"/>
      <c r="J69" s="608"/>
      <c r="K69" s="608"/>
      <c r="L69" s="608"/>
      <c r="M69" s="609"/>
      <c r="N69" s="131"/>
    </row>
    <row r="70" spans="1:14" s="119" customFormat="1" ht="19.05" customHeight="1">
      <c r="A70" s="151"/>
      <c r="B70" s="610"/>
      <c r="C70" s="611"/>
      <c r="D70" s="611"/>
      <c r="E70" s="611"/>
      <c r="F70" s="611"/>
      <c r="G70" s="611"/>
      <c r="H70" s="611"/>
      <c r="I70" s="611"/>
      <c r="J70" s="611"/>
      <c r="K70" s="611"/>
      <c r="L70" s="611"/>
      <c r="M70" s="612"/>
      <c r="N70" s="131"/>
    </row>
    <row r="71" spans="1:14" s="119" customFormat="1" ht="19.05" customHeight="1">
      <c r="A71" s="151"/>
      <c r="B71" s="610"/>
      <c r="C71" s="611"/>
      <c r="D71" s="611"/>
      <c r="E71" s="611"/>
      <c r="F71" s="611"/>
      <c r="G71" s="611"/>
      <c r="H71" s="611"/>
      <c r="I71" s="611"/>
      <c r="J71" s="611"/>
      <c r="K71" s="611"/>
      <c r="L71" s="611"/>
      <c r="M71" s="612"/>
      <c r="N71" s="131"/>
    </row>
    <row r="72" spans="1:14" s="119" customFormat="1" ht="18.600000000000001" customHeight="1">
      <c r="A72" s="151"/>
      <c r="B72" s="613"/>
      <c r="C72" s="614"/>
      <c r="D72" s="614"/>
      <c r="E72" s="614"/>
      <c r="F72" s="614"/>
      <c r="G72" s="614"/>
      <c r="H72" s="614"/>
      <c r="I72" s="614"/>
      <c r="J72" s="614"/>
      <c r="K72" s="614"/>
      <c r="L72" s="614"/>
      <c r="M72" s="615"/>
      <c r="N72" s="131"/>
    </row>
    <row r="73" spans="1:14" s="119" customFormat="1" ht="22.2" customHeight="1">
      <c r="A73" s="154"/>
      <c r="B73" s="155" t="s">
        <v>291</v>
      </c>
      <c r="C73" s="156"/>
      <c r="D73" s="157"/>
      <c r="E73" s="130"/>
      <c r="F73" s="130"/>
      <c r="G73" s="130"/>
      <c r="H73" s="130"/>
      <c r="I73" s="130"/>
      <c r="J73" s="130"/>
      <c r="K73" s="130"/>
      <c r="L73" s="130"/>
      <c r="M73" s="130"/>
      <c r="N73" s="131"/>
    </row>
    <row r="74" spans="1:14" s="119" customFormat="1" ht="24.6" customHeight="1">
      <c r="A74" s="127"/>
      <c r="B74" s="546" t="s">
        <v>74</v>
      </c>
      <c r="C74" s="546"/>
      <c r="D74" s="546"/>
      <c r="E74" s="546"/>
      <c r="F74" s="546"/>
      <c r="G74" s="546"/>
      <c r="H74" s="546"/>
      <c r="I74" s="546"/>
      <c r="J74" s="546"/>
      <c r="K74" s="546"/>
      <c r="L74" s="546"/>
      <c r="M74" s="546"/>
      <c r="N74" s="547"/>
    </row>
    <row r="75" spans="1:14" s="16" customFormat="1" ht="16.95" customHeight="1">
      <c r="A75" s="128"/>
      <c r="B75" s="548" t="s">
        <v>292</v>
      </c>
      <c r="C75" s="548"/>
      <c r="D75" s="548"/>
      <c r="E75" s="548"/>
      <c r="F75" s="548"/>
      <c r="G75" s="548"/>
      <c r="H75" s="548"/>
      <c r="I75" s="548"/>
      <c r="J75" s="548"/>
      <c r="K75" s="548"/>
      <c r="L75" s="548"/>
      <c r="M75" s="548"/>
      <c r="N75" s="549"/>
    </row>
    <row r="76" spans="1:14" s="16" customFormat="1" ht="16.95" customHeight="1">
      <c r="A76" s="128"/>
      <c r="B76" s="395" t="s">
        <v>293</v>
      </c>
      <c r="C76" s="395"/>
      <c r="D76" s="395"/>
      <c r="E76" s="395"/>
      <c r="F76" s="395"/>
      <c r="G76" s="395"/>
      <c r="H76" s="395"/>
      <c r="I76" s="395"/>
      <c r="J76" s="395"/>
      <c r="K76" s="395"/>
      <c r="L76" s="395"/>
      <c r="M76" s="395"/>
      <c r="N76" s="396"/>
    </row>
    <row r="77" spans="1:14" s="16" customFormat="1" ht="16.95" customHeight="1">
      <c r="A77" s="128"/>
      <c r="B77" s="395" t="s">
        <v>294</v>
      </c>
      <c r="C77" s="395"/>
      <c r="D77" s="395"/>
      <c r="E77" s="395"/>
      <c r="F77" s="395"/>
      <c r="G77" s="395"/>
      <c r="H77" s="395"/>
      <c r="I77" s="395"/>
      <c r="J77" s="395"/>
      <c r="K77" s="395"/>
      <c r="L77" s="395"/>
      <c r="M77" s="395"/>
      <c r="N77" s="396"/>
    </row>
    <row r="78" spans="1:14" s="16" customFormat="1" ht="16.95" customHeight="1">
      <c r="A78" s="128"/>
      <c r="B78" s="395" t="s">
        <v>295</v>
      </c>
      <c r="C78" s="395"/>
      <c r="D78" s="395"/>
      <c r="E78" s="395"/>
      <c r="F78" s="395"/>
      <c r="G78" s="395"/>
      <c r="H78" s="395"/>
      <c r="I78" s="395"/>
      <c r="J78" s="395"/>
      <c r="K78" s="395"/>
      <c r="L78" s="395"/>
      <c r="M78" s="395"/>
      <c r="N78" s="396"/>
    </row>
    <row r="79" spans="1:14" s="119" customFormat="1" ht="16.95" customHeight="1">
      <c r="A79" s="129"/>
      <c r="B79" s="550" t="s">
        <v>296</v>
      </c>
      <c r="C79" s="550"/>
      <c r="D79" s="550"/>
      <c r="E79" s="605"/>
      <c r="F79" s="601"/>
      <c r="G79" s="602"/>
      <c r="H79" s="602"/>
      <c r="I79" s="602"/>
      <c r="J79" s="602"/>
      <c r="K79" s="158"/>
      <c r="L79" s="130"/>
      <c r="M79" s="130"/>
      <c r="N79" s="131"/>
    </row>
    <row r="80" spans="1:14" s="119" customFormat="1" ht="16.95" customHeight="1">
      <c r="A80" s="129"/>
      <c r="B80" s="552" t="s">
        <v>297</v>
      </c>
      <c r="C80" s="552"/>
      <c r="D80" s="552"/>
      <c r="E80" s="606"/>
      <c r="F80" s="603"/>
      <c r="G80" s="604"/>
      <c r="H80" s="604"/>
      <c r="I80" s="604"/>
      <c r="J80" s="604"/>
      <c r="K80" s="159"/>
      <c r="L80" s="130"/>
      <c r="M80" s="130"/>
      <c r="N80" s="131"/>
    </row>
    <row r="81" spans="1:14" s="119" customFormat="1" ht="9.6" customHeight="1">
      <c r="A81" s="132"/>
      <c r="B81" s="160"/>
      <c r="C81" s="160"/>
      <c r="D81" s="160"/>
      <c r="E81" s="160"/>
      <c r="F81" s="158"/>
      <c r="G81" s="158"/>
      <c r="H81" s="158"/>
      <c r="I81" s="158"/>
      <c r="J81" s="158"/>
      <c r="K81" s="158"/>
      <c r="L81" s="158"/>
      <c r="M81" s="158"/>
      <c r="N81" s="161"/>
    </row>
    <row r="82" spans="1:14" s="119" customFormat="1" ht="18" customHeight="1">
      <c r="A82" s="127"/>
      <c r="B82" s="546" t="s">
        <v>75</v>
      </c>
      <c r="C82" s="546"/>
      <c r="D82" s="546"/>
      <c r="E82" s="136"/>
      <c r="F82" s="136"/>
      <c r="G82" s="136"/>
      <c r="H82" s="136"/>
      <c r="I82" s="136"/>
      <c r="J82" s="136"/>
      <c r="K82" s="136"/>
      <c r="L82" s="136"/>
      <c r="M82" s="136"/>
      <c r="N82" s="137"/>
    </row>
    <row r="83" spans="1:14" s="119" customFormat="1" ht="16.95" customHeight="1">
      <c r="A83" s="129"/>
      <c r="B83" s="555" t="s">
        <v>298</v>
      </c>
      <c r="C83" s="555"/>
      <c r="D83" s="555"/>
      <c r="E83" s="555"/>
      <c r="F83" s="555"/>
      <c r="G83" s="555"/>
      <c r="H83" s="555"/>
      <c r="I83" s="555"/>
      <c r="J83" s="555"/>
      <c r="K83" s="555"/>
      <c r="L83" s="555"/>
      <c r="M83" s="555"/>
      <c r="N83" s="556"/>
    </row>
    <row r="84" spans="1:14" s="119" customFormat="1" ht="16.95" customHeight="1">
      <c r="A84" s="129"/>
      <c r="B84" s="557" t="s">
        <v>299</v>
      </c>
      <c r="C84" s="557"/>
      <c r="D84" s="557"/>
      <c r="E84" s="557"/>
      <c r="F84" s="557"/>
      <c r="G84" s="557"/>
      <c r="H84" s="557"/>
      <c r="I84" s="557"/>
      <c r="J84" s="557"/>
      <c r="K84" s="557"/>
      <c r="L84" s="557"/>
      <c r="M84" s="557"/>
      <c r="N84" s="558"/>
    </row>
    <row r="85" spans="1:14" s="119" customFormat="1" ht="16.95" customHeight="1">
      <c r="A85" s="129"/>
      <c r="B85" s="559" t="s">
        <v>300</v>
      </c>
      <c r="C85" s="559"/>
      <c r="D85" s="559"/>
      <c r="E85" s="559"/>
      <c r="F85" s="559"/>
      <c r="G85" s="559"/>
      <c r="H85" s="559"/>
      <c r="I85" s="559"/>
      <c r="J85" s="559"/>
      <c r="K85" s="559"/>
      <c r="L85" s="559"/>
      <c r="M85" s="559"/>
      <c r="N85" s="560"/>
    </row>
    <row r="86" spans="1:14" s="119" customFormat="1" ht="16.95" customHeight="1">
      <c r="A86" s="129"/>
      <c r="B86" s="561" t="s">
        <v>301</v>
      </c>
      <c r="C86" s="561"/>
      <c r="D86" s="561"/>
      <c r="E86" s="561"/>
      <c r="F86" s="561"/>
      <c r="G86" s="561"/>
      <c r="H86" s="561"/>
      <c r="I86" s="561"/>
      <c r="J86" s="561"/>
      <c r="K86" s="561"/>
      <c r="L86" s="561"/>
      <c r="M86" s="561"/>
      <c r="N86" s="562"/>
    </row>
    <row r="87" spans="1:14" s="119" customFormat="1" ht="16.95" customHeight="1">
      <c r="A87" s="129"/>
      <c r="B87" s="563" t="s">
        <v>302</v>
      </c>
      <c r="C87" s="563"/>
      <c r="D87" s="563"/>
      <c r="E87" s="138"/>
      <c r="F87" s="138"/>
      <c r="G87" s="138"/>
      <c r="H87" s="138"/>
      <c r="I87" s="138"/>
      <c r="J87" s="138"/>
      <c r="K87" s="138"/>
      <c r="L87" s="138"/>
      <c r="M87" s="138"/>
      <c r="N87" s="139"/>
    </row>
    <row r="88" spans="1:14" s="119" customFormat="1" ht="16.95" customHeight="1">
      <c r="A88" s="129"/>
      <c r="B88" s="563" t="s">
        <v>303</v>
      </c>
      <c r="C88" s="563"/>
      <c r="D88" s="563"/>
      <c r="E88" s="138"/>
      <c r="F88" s="138"/>
      <c r="G88" s="138"/>
      <c r="H88" s="138"/>
      <c r="I88" s="138"/>
      <c r="J88" s="138"/>
      <c r="K88" s="138"/>
      <c r="L88" s="138"/>
      <c r="M88" s="138"/>
      <c r="N88" s="139"/>
    </row>
    <row r="89" spans="1:14" s="119" customFormat="1" ht="16.95" customHeight="1">
      <c r="A89" s="129"/>
      <c r="B89" s="563" t="s">
        <v>304</v>
      </c>
      <c r="C89" s="563"/>
      <c r="D89" s="563"/>
      <c r="E89" s="563"/>
      <c r="F89" s="563"/>
      <c r="G89" s="138"/>
      <c r="H89" s="138"/>
      <c r="I89" s="138"/>
      <c r="J89" s="138"/>
      <c r="K89" s="138"/>
      <c r="L89" s="138"/>
      <c r="M89" s="138"/>
      <c r="N89" s="139"/>
    </row>
    <row r="90" spans="1:14" s="119" customFormat="1" ht="16.95" customHeight="1">
      <c r="A90" s="129"/>
      <c r="B90" s="564" t="s">
        <v>305</v>
      </c>
      <c r="C90" s="564"/>
      <c r="D90" s="564"/>
      <c r="E90" s="564"/>
      <c r="F90" s="564"/>
      <c r="G90" s="564"/>
      <c r="H90" s="564"/>
      <c r="I90" s="564"/>
      <c r="J90" s="564"/>
      <c r="K90" s="564"/>
      <c r="L90" s="564"/>
      <c r="M90" s="138"/>
      <c r="N90" s="139"/>
    </row>
    <row r="91" spans="1:14" s="119" customFormat="1" ht="7.2" customHeight="1">
      <c r="A91" s="129"/>
      <c r="B91" s="616"/>
      <c r="C91" s="616"/>
      <c r="D91" s="616"/>
      <c r="E91" s="616"/>
      <c r="F91" s="616"/>
      <c r="G91" s="616"/>
      <c r="H91" s="616"/>
      <c r="I91" s="616"/>
      <c r="J91" s="616"/>
      <c r="K91" s="616"/>
      <c r="L91" s="616"/>
      <c r="M91" s="616"/>
      <c r="N91" s="135"/>
    </row>
    <row r="92" spans="1:14" s="119" customFormat="1" ht="20.399999999999999" customHeight="1">
      <c r="A92" s="617" t="s">
        <v>79</v>
      </c>
      <c r="B92" s="617"/>
      <c r="C92" s="617"/>
      <c r="D92" s="617"/>
      <c r="E92" s="617"/>
      <c r="F92" s="617"/>
      <c r="G92" s="617"/>
      <c r="H92" s="617"/>
      <c r="I92" s="617"/>
      <c r="J92" s="617"/>
      <c r="K92" s="617"/>
      <c r="L92" s="617"/>
      <c r="M92" s="617"/>
      <c r="N92" s="617"/>
    </row>
    <row r="93" spans="1:14" ht="6" customHeight="1">
      <c r="A93" s="85"/>
      <c r="B93" s="57"/>
      <c r="C93" s="85"/>
      <c r="D93" s="85"/>
      <c r="E93" s="85"/>
      <c r="F93" s="85"/>
      <c r="G93" s="85"/>
      <c r="H93" s="85"/>
      <c r="I93" s="85"/>
      <c r="J93" s="85"/>
      <c r="K93" s="85"/>
      <c r="L93" s="85"/>
      <c r="M93" s="85"/>
      <c r="N93" s="85"/>
    </row>
    <row r="94" spans="1:14" ht="20.55" customHeight="1">
      <c r="A94" s="90" t="s">
        <v>80</v>
      </c>
      <c r="B94" s="83"/>
      <c r="C94" s="83"/>
      <c r="D94" s="83"/>
      <c r="E94" s="83"/>
      <c r="F94" s="83"/>
      <c r="G94" s="83"/>
      <c r="H94" s="83"/>
      <c r="I94" s="83"/>
      <c r="J94" s="95"/>
      <c r="K94" s="95"/>
      <c r="L94" s="95"/>
      <c r="M94" s="95"/>
      <c r="N94" s="85"/>
    </row>
    <row r="95" spans="1:14" ht="17.55" customHeight="1">
      <c r="A95" s="101"/>
      <c r="B95" s="391" t="s">
        <v>81</v>
      </c>
      <c r="C95" s="391"/>
      <c r="D95" s="391"/>
      <c r="E95" s="391"/>
      <c r="F95" s="391"/>
      <c r="G95" s="84"/>
      <c r="H95" s="84"/>
      <c r="I95" s="84"/>
      <c r="J95" s="84"/>
      <c r="K95" s="84"/>
      <c r="L95" s="84"/>
      <c r="M95" s="84"/>
      <c r="N95" s="107"/>
    </row>
    <row r="96" spans="1:14" ht="17.55" customHeight="1">
      <c r="A96" s="102"/>
      <c r="B96" s="371" t="s">
        <v>82</v>
      </c>
      <c r="C96" s="371"/>
      <c r="D96" s="371"/>
      <c r="E96" s="371"/>
      <c r="F96" s="371"/>
      <c r="G96" s="371"/>
      <c r="H96" s="371"/>
      <c r="I96" s="371"/>
      <c r="J96" s="371"/>
      <c r="K96" s="371"/>
      <c r="L96" s="371"/>
      <c r="M96" s="371"/>
      <c r="N96" s="372"/>
    </row>
    <row r="97" spans="1:14" ht="17.55" customHeight="1">
      <c r="A97" s="102"/>
      <c r="B97" s="353"/>
      <c r="C97" s="354"/>
      <c r="D97" s="354"/>
      <c r="E97" s="354"/>
      <c r="F97" s="354"/>
      <c r="G97" s="354"/>
      <c r="H97" s="354"/>
      <c r="I97" s="354"/>
      <c r="J97" s="354"/>
      <c r="K97" s="354"/>
      <c r="L97" s="354"/>
      <c r="M97" s="355"/>
      <c r="N97" s="58"/>
    </row>
    <row r="98" spans="1:14" ht="17.55" customHeight="1">
      <c r="A98" s="102"/>
      <c r="B98" s="356"/>
      <c r="C98" s="357"/>
      <c r="D98" s="357"/>
      <c r="E98" s="357"/>
      <c r="F98" s="357"/>
      <c r="G98" s="357"/>
      <c r="H98" s="357"/>
      <c r="I98" s="357"/>
      <c r="J98" s="357"/>
      <c r="K98" s="357"/>
      <c r="L98" s="357"/>
      <c r="M98" s="358"/>
      <c r="N98" s="58"/>
    </row>
    <row r="99" spans="1:14" ht="17.55" customHeight="1">
      <c r="A99" s="102"/>
      <c r="B99" s="356"/>
      <c r="C99" s="357"/>
      <c r="D99" s="357"/>
      <c r="E99" s="357"/>
      <c r="F99" s="357"/>
      <c r="G99" s="357"/>
      <c r="H99" s="357"/>
      <c r="I99" s="357"/>
      <c r="J99" s="357"/>
      <c r="K99" s="357"/>
      <c r="L99" s="357"/>
      <c r="M99" s="358"/>
      <c r="N99" s="58"/>
    </row>
    <row r="100" spans="1:14" ht="17.55" customHeight="1">
      <c r="A100" s="102"/>
      <c r="B100" s="356"/>
      <c r="C100" s="357"/>
      <c r="D100" s="357"/>
      <c r="E100" s="357"/>
      <c r="F100" s="357"/>
      <c r="G100" s="357"/>
      <c r="H100" s="357"/>
      <c r="I100" s="357"/>
      <c r="J100" s="357"/>
      <c r="K100" s="357"/>
      <c r="L100" s="357"/>
      <c r="M100" s="358"/>
      <c r="N100" s="58"/>
    </row>
    <row r="101" spans="1:14" ht="17.55" customHeight="1">
      <c r="A101" s="102"/>
      <c r="B101" s="356"/>
      <c r="C101" s="357"/>
      <c r="D101" s="357"/>
      <c r="E101" s="357"/>
      <c r="F101" s="357"/>
      <c r="G101" s="357"/>
      <c r="H101" s="357"/>
      <c r="I101" s="357"/>
      <c r="J101" s="357"/>
      <c r="K101" s="357"/>
      <c r="L101" s="357"/>
      <c r="M101" s="358"/>
      <c r="N101" s="58"/>
    </row>
    <row r="102" spans="1:14" ht="17.55" customHeight="1">
      <c r="A102" s="102"/>
      <c r="B102" s="356"/>
      <c r="C102" s="357"/>
      <c r="D102" s="357"/>
      <c r="E102" s="357"/>
      <c r="F102" s="357"/>
      <c r="G102" s="357"/>
      <c r="H102" s="357"/>
      <c r="I102" s="357"/>
      <c r="J102" s="357"/>
      <c r="K102" s="357"/>
      <c r="L102" s="357"/>
      <c r="M102" s="358"/>
      <c r="N102" s="58"/>
    </row>
    <row r="103" spans="1:14" ht="17.55" customHeight="1">
      <c r="A103" s="102"/>
      <c r="B103" s="356"/>
      <c r="C103" s="357"/>
      <c r="D103" s="357"/>
      <c r="E103" s="357"/>
      <c r="F103" s="357"/>
      <c r="G103" s="357"/>
      <c r="H103" s="357"/>
      <c r="I103" s="357"/>
      <c r="J103" s="357"/>
      <c r="K103" s="357"/>
      <c r="L103" s="357"/>
      <c r="M103" s="358"/>
      <c r="N103" s="58"/>
    </row>
    <row r="104" spans="1:14" ht="17.55" customHeight="1">
      <c r="A104" s="102"/>
      <c r="B104" s="356"/>
      <c r="C104" s="357"/>
      <c r="D104" s="357"/>
      <c r="E104" s="357"/>
      <c r="F104" s="357"/>
      <c r="G104" s="357"/>
      <c r="H104" s="357"/>
      <c r="I104" s="357"/>
      <c r="J104" s="357"/>
      <c r="K104" s="357"/>
      <c r="L104" s="357"/>
      <c r="M104" s="358"/>
      <c r="N104" s="58"/>
    </row>
    <row r="105" spans="1:14" ht="17.55" customHeight="1">
      <c r="A105" s="102"/>
      <c r="B105" s="356"/>
      <c r="C105" s="357"/>
      <c r="D105" s="357"/>
      <c r="E105" s="357"/>
      <c r="F105" s="357"/>
      <c r="G105" s="357"/>
      <c r="H105" s="357"/>
      <c r="I105" s="357"/>
      <c r="J105" s="357"/>
      <c r="K105" s="357"/>
      <c r="L105" s="357"/>
      <c r="M105" s="358"/>
      <c r="N105" s="58"/>
    </row>
    <row r="106" spans="1:14" ht="17.55" customHeight="1">
      <c r="A106" s="102"/>
      <c r="B106" s="356"/>
      <c r="C106" s="357"/>
      <c r="D106" s="357"/>
      <c r="E106" s="357"/>
      <c r="F106" s="357"/>
      <c r="G106" s="357"/>
      <c r="H106" s="357"/>
      <c r="I106" s="357"/>
      <c r="J106" s="357"/>
      <c r="K106" s="357"/>
      <c r="L106" s="357"/>
      <c r="M106" s="358"/>
      <c r="N106" s="58"/>
    </row>
    <row r="107" spans="1:14" ht="17.55" customHeight="1">
      <c r="A107" s="102"/>
      <c r="B107" s="356"/>
      <c r="C107" s="357"/>
      <c r="D107" s="357"/>
      <c r="E107" s="357"/>
      <c r="F107" s="357"/>
      <c r="G107" s="357"/>
      <c r="H107" s="357"/>
      <c r="I107" s="357"/>
      <c r="J107" s="357"/>
      <c r="K107" s="357"/>
      <c r="L107" s="357"/>
      <c r="M107" s="358"/>
      <c r="N107" s="58"/>
    </row>
    <row r="108" spans="1:14" ht="17.55" customHeight="1">
      <c r="A108" s="102"/>
      <c r="B108" s="356"/>
      <c r="C108" s="357"/>
      <c r="D108" s="357"/>
      <c r="E108" s="357"/>
      <c r="F108" s="357"/>
      <c r="G108" s="357"/>
      <c r="H108" s="357"/>
      <c r="I108" s="357"/>
      <c r="J108" s="357"/>
      <c r="K108" s="357"/>
      <c r="L108" s="357"/>
      <c r="M108" s="358"/>
      <c r="N108" s="58"/>
    </row>
    <row r="109" spans="1:14" ht="17.55" customHeight="1">
      <c r="A109" s="102"/>
      <c r="B109" s="356"/>
      <c r="C109" s="357"/>
      <c r="D109" s="357"/>
      <c r="E109" s="357"/>
      <c r="F109" s="357"/>
      <c r="G109" s="357"/>
      <c r="H109" s="357"/>
      <c r="I109" s="357"/>
      <c r="J109" s="357"/>
      <c r="K109" s="357"/>
      <c r="L109" s="357"/>
      <c r="M109" s="358"/>
      <c r="N109" s="58"/>
    </row>
    <row r="110" spans="1:14" ht="17.55" customHeight="1">
      <c r="A110" s="102"/>
      <c r="B110" s="356"/>
      <c r="C110" s="357"/>
      <c r="D110" s="357"/>
      <c r="E110" s="357"/>
      <c r="F110" s="357"/>
      <c r="G110" s="357"/>
      <c r="H110" s="357"/>
      <c r="I110" s="357"/>
      <c r="J110" s="357"/>
      <c r="K110" s="357"/>
      <c r="L110" s="357"/>
      <c r="M110" s="358"/>
      <c r="N110" s="58"/>
    </row>
    <row r="111" spans="1:14" ht="17.55" customHeight="1">
      <c r="A111" s="102"/>
      <c r="B111" s="359"/>
      <c r="C111" s="360"/>
      <c r="D111" s="360"/>
      <c r="E111" s="360"/>
      <c r="F111" s="360"/>
      <c r="G111" s="360"/>
      <c r="H111" s="360"/>
      <c r="I111" s="360"/>
      <c r="J111" s="360"/>
      <c r="K111" s="360"/>
      <c r="L111" s="360"/>
      <c r="M111" s="361"/>
      <c r="N111" s="103"/>
    </row>
    <row r="112" spans="1:14" ht="9" customHeight="1">
      <c r="A112" s="102"/>
      <c r="B112" s="56"/>
      <c r="C112" s="56"/>
      <c r="D112" s="56"/>
      <c r="E112" s="85"/>
      <c r="F112" s="85"/>
      <c r="G112" s="85"/>
      <c r="H112" s="85"/>
      <c r="I112" s="85"/>
      <c r="J112" s="85"/>
      <c r="K112" s="85"/>
      <c r="L112" s="85"/>
      <c r="M112" s="85"/>
      <c r="N112" s="103"/>
    </row>
    <row r="113" spans="1:14" ht="17.55" customHeight="1">
      <c r="A113" s="102"/>
      <c r="B113" s="321" t="s">
        <v>83</v>
      </c>
      <c r="C113" s="321"/>
      <c r="D113" s="321"/>
      <c r="E113" s="321"/>
      <c r="F113" s="321"/>
      <c r="G113" s="321"/>
      <c r="H113" s="321"/>
      <c r="I113" s="321"/>
      <c r="J113" s="321"/>
      <c r="K113" s="321"/>
      <c r="L113" s="321"/>
      <c r="M113" s="321"/>
      <c r="N113" s="397"/>
    </row>
    <row r="114" spans="1:14" ht="17.55" customHeight="1">
      <c r="A114" s="102"/>
      <c r="B114" s="398" t="s">
        <v>253</v>
      </c>
      <c r="C114" s="399"/>
      <c r="D114" s="362"/>
      <c r="E114" s="363"/>
      <c r="F114" s="363"/>
      <c r="G114" s="363"/>
      <c r="H114" s="363"/>
      <c r="I114" s="363"/>
      <c r="J114" s="363"/>
      <c r="K114" s="363"/>
      <c r="L114" s="363"/>
      <c r="M114" s="364"/>
      <c r="N114" s="103"/>
    </row>
    <row r="115" spans="1:14" ht="17.55" customHeight="1">
      <c r="A115" s="102"/>
      <c r="B115" s="400" t="s">
        <v>84</v>
      </c>
      <c r="C115" s="401"/>
      <c r="D115" s="365"/>
      <c r="E115" s="366"/>
      <c r="F115" s="366"/>
      <c r="G115" s="366"/>
      <c r="H115" s="366"/>
      <c r="I115" s="366"/>
      <c r="J115" s="366"/>
      <c r="K115" s="366"/>
      <c r="L115" s="366"/>
      <c r="M115" s="367"/>
      <c r="N115" s="103"/>
    </row>
    <row r="116" spans="1:14" ht="9.6" customHeight="1">
      <c r="A116" s="102"/>
      <c r="B116" s="321"/>
      <c r="C116" s="321"/>
      <c r="D116" s="321"/>
      <c r="E116" s="85"/>
      <c r="F116" s="85"/>
      <c r="G116" s="85"/>
      <c r="H116" s="85"/>
      <c r="I116" s="85"/>
      <c r="J116" s="85"/>
      <c r="K116" s="85"/>
      <c r="L116" s="85"/>
      <c r="M116" s="85"/>
      <c r="N116" s="103"/>
    </row>
    <row r="117" spans="1:14" ht="17.55" customHeight="1">
      <c r="A117" s="102"/>
      <c r="B117" s="321" t="s">
        <v>85</v>
      </c>
      <c r="C117" s="321"/>
      <c r="D117" s="321"/>
      <c r="E117" s="85"/>
      <c r="F117" s="85"/>
      <c r="G117" s="85"/>
      <c r="H117" s="85"/>
      <c r="I117" s="85"/>
      <c r="J117" s="85"/>
      <c r="K117" s="85"/>
      <c r="L117" s="85"/>
      <c r="M117" s="85"/>
      <c r="N117" s="103"/>
    </row>
    <row r="118" spans="1:14" ht="17.55" customHeight="1">
      <c r="A118" s="102"/>
      <c r="B118" s="373" t="s">
        <v>86</v>
      </c>
      <c r="C118" s="374"/>
      <c r="D118" s="362"/>
      <c r="E118" s="363"/>
      <c r="F118" s="363"/>
      <c r="G118" s="363"/>
      <c r="H118" s="363"/>
      <c r="I118" s="363"/>
      <c r="J118" s="363"/>
      <c r="K118" s="363"/>
      <c r="L118" s="363"/>
      <c r="M118" s="364"/>
      <c r="N118" s="103"/>
    </row>
    <row r="119" spans="1:14" s="119" customFormat="1" ht="16.95" customHeight="1">
      <c r="A119" s="151"/>
      <c r="B119" s="618" t="s">
        <v>87</v>
      </c>
      <c r="C119" s="619"/>
      <c r="D119" s="572"/>
      <c r="E119" s="573"/>
      <c r="F119" s="573"/>
      <c r="G119" s="162" t="s">
        <v>316</v>
      </c>
      <c r="H119" s="162"/>
      <c r="I119" s="162"/>
      <c r="J119" s="162"/>
      <c r="K119" s="162"/>
      <c r="L119" s="162"/>
      <c r="M119" s="163"/>
      <c r="N119" s="131"/>
    </row>
    <row r="120" spans="1:14" ht="17.55" customHeight="1">
      <c r="A120" s="102"/>
      <c r="B120" s="406" t="s">
        <v>88</v>
      </c>
      <c r="C120" s="407"/>
      <c r="D120" s="368"/>
      <c r="E120" s="369"/>
      <c r="F120" s="369"/>
      <c r="G120" s="369"/>
      <c r="H120" s="369"/>
      <c r="I120" s="369"/>
      <c r="J120" s="369"/>
      <c r="K120" s="369"/>
      <c r="L120" s="369"/>
      <c r="M120" s="370"/>
      <c r="N120" s="103"/>
    </row>
    <row r="121" spans="1:14" ht="17.55" customHeight="1">
      <c r="A121" s="102"/>
      <c r="B121" s="410" t="s">
        <v>89</v>
      </c>
      <c r="C121" s="239"/>
      <c r="D121" s="408" t="s">
        <v>279</v>
      </c>
      <c r="E121" s="408"/>
      <c r="F121" s="408"/>
      <c r="G121" s="408"/>
      <c r="H121" s="408"/>
      <c r="I121" s="408"/>
      <c r="J121" s="408"/>
      <c r="K121" s="408"/>
      <c r="L121" s="408"/>
      <c r="M121" s="409"/>
      <c r="N121" s="103"/>
    </row>
    <row r="122" spans="1:14" ht="17.55" customHeight="1">
      <c r="A122" s="102"/>
      <c r="B122" s="416" t="s">
        <v>254</v>
      </c>
      <c r="C122" s="417"/>
      <c r="D122" s="411" t="s">
        <v>90</v>
      </c>
      <c r="E122" s="411"/>
      <c r="F122" s="411"/>
      <c r="G122" s="411"/>
      <c r="H122" s="411"/>
      <c r="I122" s="411"/>
      <c r="J122" s="411"/>
      <c r="K122" s="411"/>
      <c r="L122" s="411"/>
      <c r="M122" s="412"/>
      <c r="N122" s="103"/>
    </row>
    <row r="123" spans="1:14" ht="17.55" customHeight="1">
      <c r="A123" s="102"/>
      <c r="B123" s="416"/>
      <c r="C123" s="417"/>
      <c r="D123" s="411" t="s">
        <v>90</v>
      </c>
      <c r="E123" s="411"/>
      <c r="F123" s="411"/>
      <c r="G123" s="411"/>
      <c r="H123" s="411"/>
      <c r="I123" s="411"/>
      <c r="J123" s="411"/>
      <c r="K123" s="411"/>
      <c r="L123" s="411"/>
      <c r="M123" s="412"/>
      <c r="N123" s="103"/>
    </row>
    <row r="124" spans="1:14" ht="17.55" customHeight="1">
      <c r="A124" s="102"/>
      <c r="B124" s="418"/>
      <c r="C124" s="419"/>
      <c r="D124" s="413" t="s">
        <v>90</v>
      </c>
      <c r="E124" s="414"/>
      <c r="F124" s="414"/>
      <c r="G124" s="414"/>
      <c r="H124" s="414"/>
      <c r="I124" s="414"/>
      <c r="J124" s="414"/>
      <c r="K124" s="414"/>
      <c r="L124" s="414"/>
      <c r="M124" s="415"/>
      <c r="N124" s="103"/>
    </row>
    <row r="125" spans="1:14" ht="6.6" customHeight="1">
      <c r="A125" s="102"/>
      <c r="B125" s="420"/>
      <c r="C125" s="420"/>
      <c r="D125" s="420"/>
      <c r="E125" s="85"/>
      <c r="F125" s="85"/>
      <c r="G125" s="85"/>
      <c r="H125" s="85"/>
      <c r="I125" s="85"/>
      <c r="J125" s="85"/>
      <c r="K125" s="85"/>
      <c r="L125" s="85"/>
      <c r="M125" s="85"/>
      <c r="N125" s="103"/>
    </row>
    <row r="126" spans="1:14" ht="17.55" customHeight="1">
      <c r="A126" s="102"/>
      <c r="B126" s="351" t="s">
        <v>91</v>
      </c>
      <c r="C126" s="351"/>
      <c r="D126" s="351"/>
      <c r="E126" s="351"/>
      <c r="F126" s="351"/>
      <c r="G126" s="351"/>
      <c r="H126" s="351"/>
      <c r="I126" s="351"/>
      <c r="J126" s="351"/>
      <c r="K126" s="351"/>
      <c r="L126" s="351"/>
      <c r="M126" s="85"/>
      <c r="N126" s="103"/>
    </row>
    <row r="127" spans="1:14" ht="17.55" customHeight="1">
      <c r="A127" s="102"/>
      <c r="B127" s="373" t="s">
        <v>92</v>
      </c>
      <c r="C127" s="373"/>
      <c r="D127" s="373"/>
      <c r="E127" s="373"/>
      <c r="F127" s="373"/>
      <c r="G127" s="373"/>
      <c r="H127" s="373"/>
      <c r="I127" s="374"/>
      <c r="J127" s="377" t="s">
        <v>93</v>
      </c>
      <c r="K127" s="377"/>
      <c r="L127" s="377" t="s">
        <v>94</v>
      </c>
      <c r="M127" s="378"/>
      <c r="N127" s="103"/>
    </row>
    <row r="128" spans="1:14" ht="17.55" customHeight="1">
      <c r="A128" s="102"/>
      <c r="B128" s="375" t="s">
        <v>95</v>
      </c>
      <c r="C128" s="375"/>
      <c r="D128" s="375"/>
      <c r="E128" s="375"/>
      <c r="F128" s="375"/>
      <c r="G128" s="375"/>
      <c r="H128" s="375"/>
      <c r="I128" s="376"/>
      <c r="J128" s="421" t="s">
        <v>96</v>
      </c>
      <c r="K128" s="421"/>
      <c r="L128" s="421" t="s">
        <v>97</v>
      </c>
      <c r="M128" s="422"/>
      <c r="N128" s="103"/>
    </row>
    <row r="129" spans="1:14" ht="17.55" customHeight="1">
      <c r="A129" s="102"/>
      <c r="B129" s="375" t="s">
        <v>98</v>
      </c>
      <c r="C129" s="375"/>
      <c r="D129" s="375"/>
      <c r="E129" s="375"/>
      <c r="F129" s="375"/>
      <c r="G129" s="375"/>
      <c r="H129" s="375"/>
      <c r="I129" s="376"/>
      <c r="J129" s="421" t="s">
        <v>96</v>
      </c>
      <c r="K129" s="421"/>
      <c r="L129" s="421" t="s">
        <v>97</v>
      </c>
      <c r="M129" s="422"/>
      <c r="N129" s="103"/>
    </row>
    <row r="130" spans="1:14" ht="17.55" customHeight="1">
      <c r="A130" s="102"/>
      <c r="B130" s="375" t="s">
        <v>99</v>
      </c>
      <c r="C130" s="375"/>
      <c r="D130" s="375"/>
      <c r="E130" s="375"/>
      <c r="F130" s="375"/>
      <c r="G130" s="375"/>
      <c r="H130" s="375"/>
      <c r="I130" s="376"/>
      <c r="J130" s="421" t="s">
        <v>96</v>
      </c>
      <c r="K130" s="421"/>
      <c r="L130" s="421" t="s">
        <v>97</v>
      </c>
      <c r="M130" s="422"/>
      <c r="N130" s="103"/>
    </row>
    <row r="131" spans="1:14" ht="17.55" customHeight="1">
      <c r="A131" s="102"/>
      <c r="B131" s="379" t="s">
        <v>100</v>
      </c>
      <c r="C131" s="379"/>
      <c r="D131" s="379"/>
      <c r="E131" s="379"/>
      <c r="F131" s="379"/>
      <c r="G131" s="379"/>
      <c r="H131" s="379"/>
      <c r="I131" s="380"/>
      <c r="J131" s="381" t="s">
        <v>96</v>
      </c>
      <c r="K131" s="381"/>
      <c r="L131" s="381" t="s">
        <v>97</v>
      </c>
      <c r="M131" s="382"/>
      <c r="N131" s="103"/>
    </row>
    <row r="132" spans="1:14" ht="5.55" customHeight="1">
      <c r="A132" s="102"/>
      <c r="B132" s="52"/>
      <c r="C132" s="52"/>
      <c r="D132" s="52"/>
      <c r="E132" s="52"/>
      <c r="F132" s="52"/>
      <c r="G132" s="52"/>
      <c r="H132" s="52"/>
      <c r="I132" s="52"/>
      <c r="J132" s="61"/>
      <c r="K132" s="61"/>
      <c r="L132" s="61"/>
      <c r="M132" s="61"/>
      <c r="N132" s="103"/>
    </row>
    <row r="133" spans="1:14" ht="5.55" customHeight="1">
      <c r="A133" s="102"/>
      <c r="B133" s="52"/>
      <c r="C133" s="52"/>
      <c r="D133" s="52"/>
      <c r="E133" s="52"/>
      <c r="F133" s="52"/>
      <c r="G133" s="52"/>
      <c r="H133" s="52"/>
      <c r="I133" s="52"/>
      <c r="J133" s="61"/>
      <c r="K133" s="61"/>
      <c r="L133" s="61"/>
      <c r="M133" s="61"/>
      <c r="N133" s="103"/>
    </row>
    <row r="134" spans="1:14" ht="18" customHeight="1">
      <c r="A134" s="102"/>
      <c r="B134" s="291" t="s">
        <v>101</v>
      </c>
      <c r="C134" s="291"/>
      <c r="D134" s="291"/>
      <c r="E134" s="291"/>
      <c r="F134" s="291"/>
      <c r="G134" s="291"/>
      <c r="H134" s="291"/>
      <c r="I134" s="291"/>
      <c r="J134" s="291"/>
      <c r="K134" s="291"/>
      <c r="L134" s="291"/>
      <c r="M134" s="291"/>
      <c r="N134" s="103"/>
    </row>
    <row r="135" spans="1:14" ht="18" customHeight="1">
      <c r="A135" s="102"/>
      <c r="B135" s="291" t="s">
        <v>102</v>
      </c>
      <c r="C135" s="291"/>
      <c r="D135" s="291"/>
      <c r="E135" s="291"/>
      <c r="F135" s="291"/>
      <c r="G135" s="291"/>
      <c r="H135" s="291"/>
      <c r="I135" s="291"/>
      <c r="J135" s="291"/>
      <c r="K135" s="291"/>
      <c r="L135" s="291"/>
      <c r="M135" s="291"/>
      <c r="N135" s="103"/>
    </row>
    <row r="136" spans="1:14" ht="18" customHeight="1">
      <c r="A136" s="102"/>
      <c r="B136" s="291" t="s">
        <v>103</v>
      </c>
      <c r="C136" s="291"/>
      <c r="D136" s="291"/>
      <c r="E136" s="291"/>
      <c r="F136" s="291"/>
      <c r="G136" s="291"/>
      <c r="H136" s="291"/>
      <c r="I136" s="291"/>
      <c r="J136" s="291"/>
      <c r="K136" s="291"/>
      <c r="L136" s="291"/>
      <c r="M136" s="291"/>
      <c r="N136" s="103"/>
    </row>
    <row r="137" spans="1:14" ht="33" customHeight="1">
      <c r="A137" s="102"/>
      <c r="B137" s="291" t="s">
        <v>104</v>
      </c>
      <c r="C137" s="291"/>
      <c r="D137" s="291"/>
      <c r="E137" s="291"/>
      <c r="F137" s="291"/>
      <c r="G137" s="291"/>
      <c r="H137" s="291"/>
      <c r="I137" s="291"/>
      <c r="J137" s="291"/>
      <c r="K137" s="291"/>
      <c r="L137" s="291"/>
      <c r="M137" s="291"/>
      <c r="N137" s="292"/>
    </row>
    <row r="138" spans="1:14" ht="15" customHeight="1">
      <c r="A138" s="102"/>
      <c r="B138" s="321" t="s">
        <v>105</v>
      </c>
      <c r="C138" s="321"/>
      <c r="D138" s="321"/>
      <c r="E138" s="85"/>
      <c r="F138" s="85"/>
      <c r="G138" s="85"/>
      <c r="H138" s="85"/>
      <c r="I138" s="85"/>
      <c r="J138" s="85"/>
      <c r="K138" s="85"/>
      <c r="L138" s="85"/>
      <c r="M138" s="85"/>
      <c r="N138" s="103"/>
    </row>
    <row r="139" spans="1:14" s="96" customFormat="1" ht="46.95" customHeight="1">
      <c r="A139" s="106"/>
      <c r="B139" s="294" t="s">
        <v>255</v>
      </c>
      <c r="C139" s="294"/>
      <c r="D139" s="294"/>
      <c r="E139" s="294"/>
      <c r="F139" s="294"/>
      <c r="G139" s="294"/>
      <c r="H139" s="294"/>
      <c r="I139" s="294"/>
      <c r="J139" s="294"/>
      <c r="K139" s="294"/>
      <c r="L139" s="294"/>
      <c r="M139" s="294"/>
      <c r="N139" s="295"/>
    </row>
    <row r="140" spans="1:14" ht="32.549999999999997" customHeight="1">
      <c r="A140" s="102"/>
      <c r="B140" s="294" t="s">
        <v>256</v>
      </c>
      <c r="C140" s="294"/>
      <c r="D140" s="294"/>
      <c r="E140" s="294"/>
      <c r="F140" s="294"/>
      <c r="G140" s="294"/>
      <c r="H140" s="294"/>
      <c r="I140" s="294"/>
      <c r="J140" s="294"/>
      <c r="K140" s="294"/>
      <c r="L140" s="294"/>
      <c r="M140" s="294"/>
      <c r="N140" s="295"/>
    </row>
    <row r="141" spans="1:14" ht="21.6" customHeight="1">
      <c r="A141" s="102"/>
      <c r="B141" s="321" t="s">
        <v>106</v>
      </c>
      <c r="C141" s="321"/>
      <c r="D141" s="321"/>
      <c r="E141" s="52"/>
      <c r="F141" s="52"/>
      <c r="G141" s="52"/>
      <c r="H141" s="52"/>
      <c r="I141" s="52"/>
      <c r="J141" s="52"/>
      <c r="K141" s="52"/>
      <c r="L141" s="52"/>
      <c r="M141" s="52"/>
      <c r="N141" s="53"/>
    </row>
    <row r="142" spans="1:14" ht="21.6" customHeight="1">
      <c r="A142" s="102"/>
      <c r="B142" s="54"/>
      <c r="C142" s="54"/>
      <c r="D142" s="54"/>
      <c r="E142" s="54"/>
      <c r="F142" s="54"/>
      <c r="G142" s="54"/>
      <c r="H142" s="54"/>
      <c r="I142" s="54"/>
      <c r="J142" s="54"/>
      <c r="K142" s="54"/>
      <c r="L142" s="54"/>
      <c r="M142" s="54"/>
      <c r="N142" s="53"/>
    </row>
    <row r="143" spans="1:14" ht="21.6" customHeight="1">
      <c r="A143" s="102"/>
      <c r="B143" s="54"/>
      <c r="C143" s="54"/>
      <c r="D143" s="54"/>
      <c r="E143" s="54"/>
      <c r="F143" s="54"/>
      <c r="G143" s="54"/>
      <c r="H143" s="54"/>
      <c r="I143" s="54"/>
      <c r="J143" s="54"/>
      <c r="K143" s="54"/>
      <c r="L143" s="54"/>
      <c r="M143" s="54"/>
      <c r="N143" s="53"/>
    </row>
    <row r="144" spans="1:14" ht="21.6" customHeight="1">
      <c r="A144" s="102"/>
      <c r="B144" s="54"/>
      <c r="C144" s="54"/>
      <c r="D144" s="54"/>
      <c r="E144" s="54"/>
      <c r="F144" s="54"/>
      <c r="G144" s="54"/>
      <c r="H144" s="54"/>
      <c r="I144" s="54"/>
      <c r="J144" s="54"/>
      <c r="K144" s="54"/>
      <c r="L144" s="54"/>
      <c r="M144" s="54"/>
      <c r="N144" s="53"/>
    </row>
    <row r="145" spans="1:14" ht="21.6" customHeight="1">
      <c r="A145" s="102"/>
      <c r="B145" s="54"/>
      <c r="C145" s="54"/>
      <c r="D145" s="54"/>
      <c r="E145" s="54"/>
      <c r="F145" s="54"/>
      <c r="G145" s="54"/>
      <c r="H145" s="54"/>
      <c r="I145" s="54"/>
      <c r="J145" s="54"/>
      <c r="K145" s="54"/>
      <c r="L145" s="54"/>
      <c r="M145" s="54"/>
      <c r="N145" s="53"/>
    </row>
    <row r="146" spans="1:14" ht="21.6" customHeight="1">
      <c r="A146" s="102"/>
      <c r="B146" s="54"/>
      <c r="C146" s="54"/>
      <c r="D146" s="54"/>
      <c r="E146" s="54"/>
      <c r="F146" s="54"/>
      <c r="G146" s="54"/>
      <c r="H146" s="54"/>
      <c r="I146" s="54"/>
      <c r="J146" s="54"/>
      <c r="K146" s="54"/>
      <c r="L146" s="54"/>
      <c r="M146" s="54"/>
      <c r="N146" s="53"/>
    </row>
    <row r="147" spans="1:14" ht="21.6" customHeight="1">
      <c r="A147" s="102"/>
      <c r="B147" s="54"/>
      <c r="C147" s="54"/>
      <c r="D147" s="54"/>
      <c r="E147" s="54"/>
      <c r="F147" s="54"/>
      <c r="G147" s="54"/>
      <c r="H147" s="54"/>
      <c r="I147" s="54"/>
      <c r="J147" s="54"/>
      <c r="K147" s="54"/>
      <c r="L147" s="54"/>
      <c r="M147" s="54"/>
      <c r="N147" s="53"/>
    </row>
    <row r="148" spans="1:14" ht="21.6" customHeight="1">
      <c r="A148" s="102"/>
      <c r="B148" s="54"/>
      <c r="C148" s="54"/>
      <c r="D148" s="54"/>
      <c r="E148" s="54"/>
      <c r="F148" s="54"/>
      <c r="G148" s="54"/>
      <c r="H148" s="54"/>
      <c r="I148" s="54"/>
      <c r="J148" s="54"/>
      <c r="K148" s="54"/>
      <c r="L148" s="54"/>
      <c r="M148" s="54"/>
      <c r="N148" s="53"/>
    </row>
    <row r="149" spans="1:14" ht="21.6" customHeight="1">
      <c r="A149" s="102"/>
      <c r="B149" s="54"/>
      <c r="C149" s="54"/>
      <c r="D149" s="54"/>
      <c r="E149" s="54"/>
      <c r="F149" s="54"/>
      <c r="G149" s="54"/>
      <c r="H149" s="54"/>
      <c r="I149" s="54"/>
      <c r="J149" s="54"/>
      <c r="K149" s="54"/>
      <c r="L149" s="54"/>
      <c r="M149" s="54"/>
      <c r="N149" s="53"/>
    </row>
    <row r="150" spans="1:14" ht="21.6" customHeight="1">
      <c r="A150" s="102"/>
      <c r="B150" s="54"/>
      <c r="C150" s="54"/>
      <c r="D150" s="54"/>
      <c r="E150" s="54"/>
      <c r="F150" s="54"/>
      <c r="G150" s="54"/>
      <c r="H150" s="54"/>
      <c r="I150" s="54"/>
      <c r="J150" s="54"/>
      <c r="K150" s="54"/>
      <c r="L150" s="54"/>
      <c r="M150" s="54"/>
      <c r="N150" s="53"/>
    </row>
    <row r="151" spans="1:14" ht="21.6" customHeight="1">
      <c r="A151" s="102"/>
      <c r="B151" s="54"/>
      <c r="C151" s="54"/>
      <c r="D151" s="54"/>
      <c r="E151" s="54"/>
      <c r="F151" s="54"/>
      <c r="G151" s="54"/>
      <c r="H151" s="54"/>
      <c r="I151" s="54"/>
      <c r="J151" s="54"/>
      <c r="K151" s="54"/>
      <c r="L151" s="54"/>
      <c r="M151" s="54"/>
      <c r="N151" s="53"/>
    </row>
    <row r="152" spans="1:14" ht="21.6" customHeight="1">
      <c r="A152" s="102"/>
      <c r="B152" s="54"/>
      <c r="C152" s="54"/>
      <c r="D152" s="54"/>
      <c r="E152" s="54"/>
      <c r="F152" s="54"/>
      <c r="G152" s="54"/>
      <c r="H152" s="54"/>
      <c r="I152" s="54"/>
      <c r="J152" s="54"/>
      <c r="K152" s="54"/>
      <c r="L152" s="54"/>
      <c r="M152" s="54"/>
      <c r="N152" s="53"/>
    </row>
    <row r="153" spans="1:14" ht="21.6" customHeight="1">
      <c r="A153" s="102"/>
      <c r="B153" s="54"/>
      <c r="C153" s="54"/>
      <c r="D153" s="54"/>
      <c r="E153" s="54"/>
      <c r="F153" s="54"/>
      <c r="G153" s="54"/>
      <c r="H153" s="54"/>
      <c r="I153" s="54"/>
      <c r="J153" s="54"/>
      <c r="K153" s="54"/>
      <c r="L153" s="54"/>
      <c r="M153" s="54"/>
      <c r="N153" s="53"/>
    </row>
    <row r="154" spans="1:14" ht="21.6" customHeight="1">
      <c r="A154" s="102"/>
      <c r="B154" s="54"/>
      <c r="C154" s="54"/>
      <c r="D154" s="54"/>
      <c r="E154" s="54"/>
      <c r="F154" s="54"/>
      <c r="G154" s="54"/>
      <c r="H154" s="54"/>
      <c r="I154" s="54"/>
      <c r="J154" s="54"/>
      <c r="K154" s="54"/>
      <c r="L154" s="54"/>
      <c r="M154" s="54"/>
      <c r="N154" s="53"/>
    </row>
    <row r="155" spans="1:14" ht="21.6" customHeight="1">
      <c r="A155" s="102"/>
      <c r="B155" s="54"/>
      <c r="C155" s="54"/>
      <c r="D155" s="54"/>
      <c r="E155" s="54"/>
      <c r="F155" s="54"/>
      <c r="G155" s="54"/>
      <c r="H155" s="54"/>
      <c r="I155" s="54"/>
      <c r="J155" s="54"/>
      <c r="K155" s="54"/>
      <c r="L155" s="54"/>
      <c r="M155" s="54"/>
      <c r="N155" s="53"/>
    </row>
    <row r="156" spans="1:14" ht="21.6" customHeight="1">
      <c r="A156" s="102"/>
      <c r="B156" s="54"/>
      <c r="C156" s="54"/>
      <c r="D156" s="54"/>
      <c r="E156" s="54"/>
      <c r="F156" s="54"/>
      <c r="G156" s="54"/>
      <c r="H156" s="54"/>
      <c r="I156" s="54"/>
      <c r="J156" s="54"/>
      <c r="K156" s="54"/>
      <c r="L156" s="54"/>
      <c r="M156" s="54"/>
      <c r="N156" s="53"/>
    </row>
    <row r="157" spans="1:14" ht="21.6" customHeight="1">
      <c r="A157" s="102"/>
      <c r="B157" s="54"/>
      <c r="C157" s="54"/>
      <c r="D157" s="54"/>
      <c r="E157" s="54"/>
      <c r="F157" s="54"/>
      <c r="G157" s="54"/>
      <c r="H157" s="54"/>
      <c r="I157" s="54"/>
      <c r="J157" s="54"/>
      <c r="K157" s="54"/>
      <c r="L157" s="54"/>
      <c r="M157" s="54"/>
      <c r="N157" s="53"/>
    </row>
    <row r="158" spans="1:14" ht="21.6" customHeight="1">
      <c r="A158" s="102"/>
      <c r="B158" s="54"/>
      <c r="C158" s="54"/>
      <c r="D158" s="54"/>
      <c r="E158" s="54"/>
      <c r="F158" s="54"/>
      <c r="G158" s="54"/>
      <c r="H158" s="54"/>
      <c r="I158" s="54"/>
      <c r="J158" s="54"/>
      <c r="K158" s="54"/>
      <c r="L158" s="54"/>
      <c r="M158" s="54"/>
      <c r="N158" s="53"/>
    </row>
    <row r="159" spans="1:14" ht="21.6" customHeight="1">
      <c r="A159" s="102"/>
      <c r="B159" s="54"/>
      <c r="C159" s="54"/>
      <c r="D159" s="54"/>
      <c r="E159" s="54"/>
      <c r="F159" s="54"/>
      <c r="G159" s="54"/>
      <c r="H159" s="54"/>
      <c r="I159" s="54"/>
      <c r="J159" s="54"/>
      <c r="K159" s="54"/>
      <c r="L159" s="54"/>
      <c r="M159" s="54"/>
      <c r="N159" s="53"/>
    </row>
    <row r="160" spans="1:14" ht="21.6" customHeight="1">
      <c r="A160" s="102"/>
      <c r="B160" s="54"/>
      <c r="C160" s="54"/>
      <c r="D160" s="54"/>
      <c r="E160" s="54"/>
      <c r="F160" s="54"/>
      <c r="G160" s="54"/>
      <c r="H160" s="54"/>
      <c r="I160" s="54"/>
      <c r="J160" s="54"/>
      <c r="K160" s="54"/>
      <c r="L160" s="54"/>
      <c r="M160" s="54"/>
      <c r="N160" s="53"/>
    </row>
    <row r="161" spans="1:14" ht="21.6" customHeight="1">
      <c r="A161" s="102"/>
      <c r="B161" s="54"/>
      <c r="C161" s="54"/>
      <c r="D161" s="54"/>
      <c r="E161" s="54"/>
      <c r="F161" s="54"/>
      <c r="G161" s="54"/>
      <c r="H161" s="54"/>
      <c r="I161" s="54"/>
      <c r="J161" s="54"/>
      <c r="K161" s="54"/>
      <c r="L161" s="54"/>
      <c r="M161" s="54"/>
      <c r="N161" s="53"/>
    </row>
    <row r="162" spans="1:14" ht="21.6" customHeight="1">
      <c r="A162" s="102"/>
      <c r="B162" s="54"/>
      <c r="C162" s="54"/>
      <c r="D162" s="54"/>
      <c r="E162" s="54"/>
      <c r="F162" s="54"/>
      <c r="G162" s="54"/>
      <c r="H162" s="54"/>
      <c r="I162" s="54"/>
      <c r="J162" s="54"/>
      <c r="K162" s="54"/>
      <c r="L162" s="54"/>
      <c r="M162" s="54"/>
      <c r="N162" s="53"/>
    </row>
    <row r="163" spans="1:14" ht="21.6" customHeight="1">
      <c r="A163" s="102"/>
      <c r="B163" s="54"/>
      <c r="C163" s="54"/>
      <c r="D163" s="54"/>
      <c r="E163" s="54"/>
      <c r="F163" s="54"/>
      <c r="G163" s="54"/>
      <c r="H163" s="54"/>
      <c r="I163" s="54"/>
      <c r="J163" s="54"/>
      <c r="K163" s="54"/>
      <c r="L163" s="54"/>
      <c r="M163" s="54"/>
      <c r="N163" s="53"/>
    </row>
    <row r="164" spans="1:14" ht="21.6" customHeight="1">
      <c r="A164" s="102"/>
      <c r="B164" s="52"/>
      <c r="C164" s="52"/>
      <c r="D164" s="52"/>
      <c r="E164" s="52"/>
      <c r="F164" s="52"/>
      <c r="G164" s="52"/>
      <c r="H164" s="52"/>
      <c r="I164" s="52"/>
      <c r="J164" s="52"/>
      <c r="K164" s="52"/>
      <c r="L164" s="52"/>
      <c r="M164" s="52"/>
      <c r="N164" s="53"/>
    </row>
    <row r="165" spans="1:14" ht="22.95" customHeight="1">
      <c r="A165" s="102"/>
      <c r="B165" s="349" t="s">
        <v>389</v>
      </c>
      <c r="C165" s="349"/>
      <c r="D165" s="349"/>
      <c r="E165" s="349"/>
      <c r="F165" s="349"/>
      <c r="G165" s="349"/>
      <c r="H165" s="349"/>
      <c r="I165" s="349"/>
      <c r="J165" s="349"/>
      <c r="K165" s="349"/>
      <c r="L165" s="349"/>
      <c r="M165" s="349"/>
      <c r="N165" s="350"/>
    </row>
    <row r="166" spans="1:14" s="119" customFormat="1" ht="16.95" customHeight="1">
      <c r="A166" s="164"/>
      <c r="B166" s="194" t="s">
        <v>317</v>
      </c>
      <c r="C166" s="194"/>
      <c r="D166" s="194"/>
      <c r="E166" s="194"/>
      <c r="F166" s="194"/>
      <c r="G166" s="194"/>
      <c r="H166" s="195"/>
      <c r="I166" s="194"/>
      <c r="J166" s="197"/>
      <c r="K166" s="165"/>
      <c r="L166" s="165"/>
      <c r="M166" s="193"/>
      <c r="N166" s="131"/>
    </row>
    <row r="167" spans="1:14" ht="16.95" customHeight="1">
      <c r="A167" s="104"/>
      <c r="B167" s="351" t="s">
        <v>390</v>
      </c>
      <c r="C167" s="351"/>
      <c r="D167" s="351"/>
      <c r="E167" s="352"/>
      <c r="F167" s="352"/>
      <c r="G167" s="352"/>
      <c r="H167" s="352"/>
      <c r="I167" s="352"/>
      <c r="J167" s="83"/>
      <c r="K167" s="83"/>
      <c r="L167" s="83"/>
      <c r="M167" s="83"/>
      <c r="N167" s="105"/>
    </row>
    <row r="168" spans="1:14" ht="4.2" customHeight="1">
      <c r="A168" s="85"/>
      <c r="B168" s="59"/>
      <c r="C168" s="59"/>
      <c r="D168" s="59"/>
      <c r="E168" s="85"/>
      <c r="F168" s="85"/>
      <c r="G168" s="85"/>
      <c r="H168" s="85"/>
      <c r="I168" s="85"/>
      <c r="J168" s="85"/>
      <c r="K168" s="85"/>
      <c r="L168" s="85"/>
      <c r="M168" s="85"/>
      <c r="N168" s="85"/>
    </row>
    <row r="169" spans="1:14" ht="16.2" customHeight="1">
      <c r="A169" s="428" t="s">
        <v>107</v>
      </c>
      <c r="B169" s="428"/>
      <c r="C169" s="428"/>
      <c r="D169" s="428"/>
      <c r="E169" s="428"/>
      <c r="F169" s="428"/>
      <c r="G169" s="428"/>
      <c r="H169" s="428"/>
      <c r="I169" s="428"/>
      <c r="J169" s="428"/>
      <c r="K169" s="428"/>
      <c r="L169" s="428"/>
      <c r="M169" s="428"/>
      <c r="N169" s="428"/>
    </row>
    <row r="170" spans="1:14" ht="16.2" customHeight="1">
      <c r="A170" s="101"/>
      <c r="B170" s="238" t="s">
        <v>108</v>
      </c>
      <c r="C170" s="238"/>
      <c r="D170" s="238"/>
      <c r="E170" s="238"/>
      <c r="F170" s="109"/>
      <c r="G170" s="109"/>
      <c r="H170" s="109"/>
      <c r="I170" s="109"/>
      <c r="J170" s="109"/>
      <c r="K170" s="109"/>
      <c r="L170" s="109"/>
      <c r="M170" s="109"/>
      <c r="N170" s="110"/>
    </row>
    <row r="171" spans="1:14" ht="16.2" customHeight="1">
      <c r="A171" s="102"/>
      <c r="B171" s="323" t="s">
        <v>280</v>
      </c>
      <c r="C171" s="323"/>
      <c r="D171" s="323"/>
      <c r="E171" s="323"/>
      <c r="F171" s="323"/>
      <c r="G171" s="323"/>
      <c r="H171" s="323"/>
      <c r="I171" s="323"/>
      <c r="J171" s="323"/>
      <c r="K171" s="323"/>
      <c r="L171" s="323"/>
      <c r="M171" s="323"/>
      <c r="N171" s="324"/>
    </row>
    <row r="172" spans="1:14" ht="31.5" customHeight="1">
      <c r="A172" s="102"/>
      <c r="B172" s="316" t="s">
        <v>109</v>
      </c>
      <c r="C172" s="316"/>
      <c r="D172" s="316"/>
      <c r="E172" s="316"/>
      <c r="F172" s="316"/>
      <c r="G172" s="316"/>
      <c r="H172" s="316"/>
      <c r="I172" s="316"/>
      <c r="J172" s="316"/>
      <c r="K172" s="316"/>
      <c r="L172" s="316"/>
      <c r="M172" s="316"/>
      <c r="N172" s="111"/>
    </row>
    <row r="173" spans="1:14" ht="13.95" customHeight="1">
      <c r="A173" s="102"/>
      <c r="B173" s="322" t="s">
        <v>110</v>
      </c>
      <c r="C173" s="322"/>
      <c r="D173" s="322"/>
      <c r="E173" s="322"/>
      <c r="F173" s="97"/>
      <c r="G173" s="97"/>
      <c r="H173" s="97"/>
      <c r="I173" s="97"/>
      <c r="J173" s="97"/>
      <c r="K173" s="97"/>
      <c r="L173" s="97"/>
      <c r="M173" s="97"/>
      <c r="N173" s="111"/>
    </row>
    <row r="174" spans="1:14" ht="13.2" customHeight="1">
      <c r="A174" s="102"/>
      <c r="B174" s="328" t="s">
        <v>111</v>
      </c>
      <c r="C174" s="328"/>
      <c r="D174" s="328"/>
      <c r="E174" s="328"/>
      <c r="F174" s="85"/>
      <c r="G174" s="85"/>
      <c r="H174" s="85"/>
      <c r="I174" s="85"/>
      <c r="J174" s="85"/>
      <c r="K174" s="85"/>
      <c r="L174" s="85"/>
      <c r="M174" s="85"/>
      <c r="N174" s="103"/>
    </row>
    <row r="175" spans="1:14" ht="18" customHeight="1">
      <c r="A175" s="102"/>
      <c r="B175" s="285" t="s">
        <v>112</v>
      </c>
      <c r="C175" s="327" t="s">
        <v>113</v>
      </c>
      <c r="D175" s="327"/>
      <c r="E175" s="327"/>
      <c r="F175" s="327"/>
      <c r="G175" s="327"/>
      <c r="H175" s="327"/>
      <c r="I175" s="329"/>
      <c r="J175" s="330"/>
      <c r="K175" s="330"/>
      <c r="L175" s="325" t="s">
        <v>114</v>
      </c>
      <c r="M175" s="326"/>
      <c r="N175" s="103"/>
    </row>
    <row r="176" spans="1:14" ht="18" customHeight="1">
      <c r="A176" s="102"/>
      <c r="B176" s="287"/>
      <c r="C176" s="276" t="s">
        <v>115</v>
      </c>
      <c r="D176" s="276"/>
      <c r="E176" s="276"/>
      <c r="F176" s="276"/>
      <c r="G176" s="276"/>
      <c r="H176" s="276"/>
      <c r="I176" s="331">
        <f>I175*0.000579</f>
        <v>0</v>
      </c>
      <c r="J176" s="332"/>
      <c r="K176" s="332"/>
      <c r="L176" s="402" t="s">
        <v>116</v>
      </c>
      <c r="M176" s="403"/>
      <c r="N176" s="103"/>
    </row>
    <row r="177" spans="1:14" ht="17.55" customHeight="1">
      <c r="A177" s="102"/>
      <c r="B177" s="287"/>
      <c r="C177" s="277" t="s">
        <v>117</v>
      </c>
      <c r="D177" s="277"/>
      <c r="E177" s="277"/>
      <c r="F177" s="277"/>
      <c r="G177" s="277"/>
      <c r="H177" s="277"/>
      <c r="I177" s="333"/>
      <c r="J177" s="333"/>
      <c r="K177" s="333"/>
      <c r="L177" s="404"/>
      <c r="M177" s="405"/>
      <c r="N177" s="103"/>
    </row>
    <row r="178" spans="1:14" ht="18" customHeight="1">
      <c r="A178" s="102"/>
      <c r="B178" s="287"/>
      <c r="C178" s="276" t="s">
        <v>118</v>
      </c>
      <c r="D178" s="276"/>
      <c r="E178" s="276"/>
      <c r="F178" s="276"/>
      <c r="G178" s="276"/>
      <c r="H178" s="276"/>
      <c r="I178" s="271"/>
      <c r="J178" s="272"/>
      <c r="K178" s="272"/>
      <c r="L178" s="334" t="s">
        <v>116</v>
      </c>
      <c r="M178" s="335"/>
      <c r="N178" s="103"/>
    </row>
    <row r="179" spans="1:14" ht="18" customHeight="1">
      <c r="A179" s="102"/>
      <c r="B179" s="287"/>
      <c r="C179" s="340" t="s">
        <v>119</v>
      </c>
      <c r="D179" s="340"/>
      <c r="E179" s="340"/>
      <c r="F179" s="340"/>
      <c r="G179" s="340"/>
      <c r="H179" s="341"/>
      <c r="I179" s="344"/>
      <c r="J179" s="344"/>
      <c r="K179" s="344"/>
      <c r="L179" s="336"/>
      <c r="M179" s="337"/>
      <c r="N179" s="103"/>
    </row>
    <row r="180" spans="1:14" ht="13.95" customHeight="1">
      <c r="A180" s="102"/>
      <c r="B180" s="287"/>
      <c r="C180" s="342" t="s">
        <v>120</v>
      </c>
      <c r="D180" s="342"/>
      <c r="E180" s="342"/>
      <c r="F180" s="342"/>
      <c r="G180" s="347"/>
      <c r="H180" s="185"/>
      <c r="I180" s="344"/>
      <c r="J180" s="344"/>
      <c r="K180" s="344"/>
      <c r="L180" s="336"/>
      <c r="M180" s="337"/>
      <c r="N180" s="103"/>
    </row>
    <row r="181" spans="1:14" s="114" customFormat="1" ht="18" customHeight="1">
      <c r="A181" s="112"/>
      <c r="B181" s="287"/>
      <c r="C181" s="340" t="s">
        <v>121</v>
      </c>
      <c r="D181" s="340"/>
      <c r="E181" s="340"/>
      <c r="F181" s="340"/>
      <c r="G181" s="348"/>
      <c r="H181" s="186"/>
      <c r="I181" s="344"/>
      <c r="J181" s="344"/>
      <c r="K181" s="344"/>
      <c r="L181" s="336"/>
      <c r="M181" s="337"/>
      <c r="N181" s="113"/>
    </row>
    <row r="182" spans="1:14" ht="18" customHeight="1">
      <c r="A182" s="102"/>
      <c r="B182" s="287"/>
      <c r="C182" s="342" t="s">
        <v>122</v>
      </c>
      <c r="D182" s="342"/>
      <c r="E182" s="342"/>
      <c r="F182" s="342"/>
      <c r="G182" s="342"/>
      <c r="H182" s="342"/>
      <c r="I182" s="344"/>
      <c r="J182" s="344"/>
      <c r="K182" s="344"/>
      <c r="L182" s="336"/>
      <c r="M182" s="337"/>
      <c r="N182" s="103"/>
    </row>
    <row r="183" spans="1:14" ht="7.2" customHeight="1">
      <c r="A183" s="102"/>
      <c r="B183" s="287"/>
      <c r="C183" s="343"/>
      <c r="D183" s="343"/>
      <c r="E183" s="343"/>
      <c r="F183" s="343"/>
      <c r="G183" s="343"/>
      <c r="H183" s="343"/>
      <c r="I183" s="270"/>
      <c r="J183" s="270"/>
      <c r="K183" s="270"/>
      <c r="L183" s="338"/>
      <c r="M183" s="339"/>
      <c r="N183" s="103"/>
    </row>
    <row r="184" spans="1:14" ht="18" customHeight="1">
      <c r="A184" s="102"/>
      <c r="B184" s="383"/>
      <c r="C184" s="345" t="s">
        <v>123</v>
      </c>
      <c r="D184" s="346"/>
      <c r="E184" s="346"/>
      <c r="F184" s="346"/>
      <c r="G184" s="346"/>
      <c r="H184" s="346"/>
      <c r="I184" s="304">
        <f>I176+I178</f>
        <v>0</v>
      </c>
      <c r="J184" s="305"/>
      <c r="K184" s="305"/>
      <c r="L184" s="499" t="s">
        <v>116</v>
      </c>
      <c r="M184" s="500"/>
      <c r="N184" s="103"/>
    </row>
    <row r="185" spans="1:14" ht="18" customHeight="1">
      <c r="A185" s="102"/>
      <c r="B185" s="313" t="s">
        <v>124</v>
      </c>
      <c r="C185" s="303" t="s">
        <v>125</v>
      </c>
      <c r="D185" s="303"/>
      <c r="E185" s="303"/>
      <c r="F185" s="303"/>
      <c r="G185" s="303"/>
      <c r="H185" s="303"/>
      <c r="I185" s="306"/>
      <c r="J185" s="307"/>
      <c r="K185" s="307"/>
      <c r="L185" s="501" t="s">
        <v>114</v>
      </c>
      <c r="M185" s="502"/>
      <c r="N185" s="103"/>
    </row>
    <row r="186" spans="1:14" ht="18" customHeight="1">
      <c r="A186" s="102"/>
      <c r="B186" s="314"/>
      <c r="C186" s="276" t="s">
        <v>126</v>
      </c>
      <c r="D186" s="276"/>
      <c r="E186" s="276"/>
      <c r="F186" s="276"/>
      <c r="G186" s="276"/>
      <c r="H186" s="276"/>
      <c r="I186" s="331">
        <f>I185*0.000579</f>
        <v>0</v>
      </c>
      <c r="J186" s="332"/>
      <c r="K186" s="332"/>
      <c r="L186" s="334" t="s">
        <v>116</v>
      </c>
      <c r="M186" s="335"/>
      <c r="N186" s="103"/>
    </row>
    <row r="187" spans="1:14" ht="15.6" customHeight="1">
      <c r="A187" s="102"/>
      <c r="B187" s="314"/>
      <c r="C187" s="523" t="s">
        <v>127</v>
      </c>
      <c r="D187" s="523"/>
      <c r="E187" s="523"/>
      <c r="F187" s="523"/>
      <c r="G187" s="523"/>
      <c r="H187" s="523"/>
      <c r="I187" s="511"/>
      <c r="J187" s="511"/>
      <c r="K187" s="511"/>
      <c r="L187" s="336"/>
      <c r="M187" s="337"/>
      <c r="N187" s="103"/>
    </row>
    <row r="188" spans="1:14" ht="37.200000000000003" customHeight="1">
      <c r="A188" s="102"/>
      <c r="B188" s="314"/>
      <c r="C188" s="253" t="s">
        <v>128</v>
      </c>
      <c r="D188" s="253"/>
      <c r="E188" s="253"/>
      <c r="F188" s="253"/>
      <c r="G188" s="253"/>
      <c r="H188" s="253"/>
      <c r="I188" s="309"/>
      <c r="J188" s="310"/>
      <c r="K188" s="310"/>
      <c r="L188" s="254" t="s">
        <v>129</v>
      </c>
      <c r="M188" s="255"/>
      <c r="N188" s="103"/>
    </row>
    <row r="189" spans="1:14" ht="38.549999999999997" customHeight="1">
      <c r="A189" s="102"/>
      <c r="B189" s="314"/>
      <c r="C189" s="253" t="s">
        <v>130</v>
      </c>
      <c r="D189" s="253"/>
      <c r="E189" s="253"/>
      <c r="F189" s="253"/>
      <c r="G189" s="253"/>
      <c r="H189" s="253"/>
      <c r="I189" s="309"/>
      <c r="J189" s="310"/>
      <c r="K189" s="310"/>
      <c r="L189" s="254" t="s">
        <v>116</v>
      </c>
      <c r="M189" s="255"/>
      <c r="N189" s="103"/>
    </row>
    <row r="190" spans="1:14" ht="18" customHeight="1">
      <c r="A190" s="102"/>
      <c r="B190" s="315"/>
      <c r="C190" s="316" t="s">
        <v>131</v>
      </c>
      <c r="D190" s="316"/>
      <c r="E190" s="316"/>
      <c r="F190" s="316"/>
      <c r="G190" s="316"/>
      <c r="H190" s="316"/>
      <c r="I190" s="256">
        <f>I186+I189</f>
        <v>0</v>
      </c>
      <c r="J190" s="257"/>
      <c r="K190" s="258"/>
      <c r="L190" s="503" t="s">
        <v>116</v>
      </c>
      <c r="M190" s="504"/>
      <c r="N190" s="103"/>
    </row>
    <row r="191" spans="1:14" ht="18" customHeight="1" thickBot="1">
      <c r="A191" s="102"/>
      <c r="B191" s="62"/>
      <c r="C191" s="63"/>
      <c r="D191" s="63"/>
      <c r="E191" s="63"/>
      <c r="F191" s="63"/>
      <c r="G191" s="63"/>
      <c r="H191" s="63"/>
      <c r="I191" s="115"/>
      <c r="J191" s="116"/>
      <c r="K191" s="116"/>
      <c r="L191" s="117"/>
      <c r="M191" s="118"/>
      <c r="N191" s="103"/>
    </row>
    <row r="192" spans="1:14" ht="18" customHeight="1" thickTop="1" thickBot="1">
      <c r="A192" s="102"/>
      <c r="B192" s="311" t="s">
        <v>132</v>
      </c>
      <c r="C192" s="312"/>
      <c r="D192" s="312"/>
      <c r="E192" s="312"/>
      <c r="F192" s="312"/>
      <c r="G192" s="312"/>
      <c r="H192" s="312"/>
      <c r="I192" s="318">
        <f>I184-I190</f>
        <v>0</v>
      </c>
      <c r="J192" s="319"/>
      <c r="K192" s="320"/>
      <c r="L192" s="509" t="s">
        <v>116</v>
      </c>
      <c r="M192" s="510"/>
      <c r="N192" s="103"/>
    </row>
    <row r="193" spans="1:14" ht="18" customHeight="1" thickTop="1">
      <c r="A193" s="102"/>
      <c r="B193" s="620" t="s">
        <v>359</v>
      </c>
      <c r="C193" s="621"/>
      <c r="D193" s="621"/>
      <c r="E193" s="621"/>
      <c r="F193" s="621"/>
      <c r="G193" s="621"/>
      <c r="H193" s="621"/>
      <c r="I193" s="259"/>
      <c r="J193" s="260"/>
      <c r="K193" s="261"/>
      <c r="L193" s="505" t="s">
        <v>114</v>
      </c>
      <c r="M193" s="506"/>
      <c r="N193" s="103"/>
    </row>
    <row r="194" spans="1:14" ht="18" customHeight="1">
      <c r="A194" s="102"/>
      <c r="B194" s="622" t="s">
        <v>133</v>
      </c>
      <c r="C194" s="316"/>
      <c r="D194" s="316"/>
      <c r="E194" s="316"/>
      <c r="F194" s="316"/>
      <c r="G194" s="316"/>
      <c r="H194" s="316"/>
      <c r="I194" s="262">
        <f>I193*0.000579</f>
        <v>0</v>
      </c>
      <c r="J194" s="263"/>
      <c r="K194" s="264"/>
      <c r="L194" s="503" t="s">
        <v>116</v>
      </c>
      <c r="M194" s="512"/>
      <c r="N194" s="103"/>
    </row>
    <row r="195" spans="1:14" ht="14.55" customHeight="1" thickBot="1">
      <c r="A195" s="102"/>
      <c r="B195" s="623" t="s">
        <v>134</v>
      </c>
      <c r="C195" s="624"/>
      <c r="D195" s="624"/>
      <c r="E195" s="624"/>
      <c r="F195" s="624"/>
      <c r="G195" s="624"/>
      <c r="H195" s="624"/>
      <c r="I195" s="265"/>
      <c r="J195" s="266"/>
      <c r="K195" s="267"/>
      <c r="L195" s="513"/>
      <c r="M195" s="514"/>
      <c r="N195" s="103"/>
    </row>
    <row r="196" spans="1:14" ht="18" customHeight="1" thickTop="1">
      <c r="A196" s="102"/>
      <c r="B196" s="449" t="s">
        <v>135</v>
      </c>
      <c r="C196" s="308" t="s">
        <v>136</v>
      </c>
      <c r="D196" s="308"/>
      <c r="E196" s="308"/>
      <c r="F196" s="308"/>
      <c r="G196" s="308"/>
      <c r="H196" s="308"/>
      <c r="I196" s="268"/>
      <c r="J196" s="269"/>
      <c r="K196" s="269"/>
      <c r="L196" s="515" t="s">
        <v>137</v>
      </c>
      <c r="M196" s="516"/>
      <c r="N196" s="103"/>
    </row>
    <row r="197" spans="1:14" ht="16.2" customHeight="1">
      <c r="A197" s="102"/>
      <c r="B197" s="450"/>
      <c r="C197" s="440" t="s">
        <v>138</v>
      </c>
      <c r="D197" s="440"/>
      <c r="E197" s="440"/>
      <c r="F197" s="440"/>
      <c r="G197" s="440"/>
      <c r="H197" s="440"/>
      <c r="I197" s="270"/>
      <c r="J197" s="270"/>
      <c r="K197" s="270"/>
      <c r="L197" s="517"/>
      <c r="M197" s="518"/>
      <c r="N197" s="103"/>
    </row>
    <row r="198" spans="1:14" ht="18" customHeight="1">
      <c r="A198" s="102"/>
      <c r="B198" s="450"/>
      <c r="C198" s="276" t="s">
        <v>139</v>
      </c>
      <c r="D198" s="276"/>
      <c r="E198" s="276"/>
      <c r="F198" s="276"/>
      <c r="G198" s="276"/>
      <c r="H198" s="276"/>
      <c r="I198" s="271"/>
      <c r="J198" s="272"/>
      <c r="K198" s="272"/>
      <c r="L198" s="334" t="s">
        <v>137</v>
      </c>
      <c r="M198" s="335"/>
      <c r="N198" s="103"/>
    </row>
    <row r="199" spans="1:14" ht="15" customHeight="1">
      <c r="A199" s="102"/>
      <c r="B199" s="450"/>
      <c r="C199" s="452" t="s">
        <v>360</v>
      </c>
      <c r="D199" s="452"/>
      <c r="E199" s="452"/>
      <c r="F199" s="452"/>
      <c r="G199" s="452"/>
      <c r="H199" s="452"/>
      <c r="I199" s="270"/>
      <c r="J199" s="270"/>
      <c r="K199" s="270"/>
      <c r="L199" s="517"/>
      <c r="M199" s="518"/>
      <c r="N199" s="103"/>
    </row>
    <row r="200" spans="1:14" ht="18" customHeight="1" thickBot="1">
      <c r="A200" s="102"/>
      <c r="B200" s="451"/>
      <c r="C200" s="316" t="s">
        <v>140</v>
      </c>
      <c r="D200" s="316"/>
      <c r="E200" s="316"/>
      <c r="F200" s="316"/>
      <c r="G200" s="316"/>
      <c r="H200" s="316"/>
      <c r="I200" s="273">
        <f>I196+I198</f>
        <v>0</v>
      </c>
      <c r="J200" s="274"/>
      <c r="K200" s="275"/>
      <c r="L200" s="519" t="s">
        <v>137</v>
      </c>
      <c r="M200" s="520"/>
      <c r="N200" s="103"/>
    </row>
    <row r="201" spans="1:14" ht="18" customHeight="1" thickTop="1" thickBot="1">
      <c r="A201" s="102"/>
      <c r="B201" s="453" t="s">
        <v>141</v>
      </c>
      <c r="C201" s="454"/>
      <c r="D201" s="454"/>
      <c r="E201" s="454"/>
      <c r="F201" s="454"/>
      <c r="G201" s="454"/>
      <c r="H201" s="454"/>
      <c r="I201" s="247" t="e">
        <f>(I192+I194)/I184</f>
        <v>#DIV/0!</v>
      </c>
      <c r="J201" s="248"/>
      <c r="K201" s="249"/>
      <c r="L201" s="507" t="s">
        <v>142</v>
      </c>
      <c r="M201" s="508"/>
      <c r="N201" s="103"/>
    </row>
    <row r="202" spans="1:14" ht="30" customHeight="1" thickTop="1">
      <c r="A202" s="102"/>
      <c r="B202" s="455" t="s">
        <v>143</v>
      </c>
      <c r="C202" s="456"/>
      <c r="D202" s="456"/>
      <c r="E202" s="456"/>
      <c r="F202" s="456"/>
      <c r="G202" s="456"/>
      <c r="H202" s="456"/>
      <c r="I202" s="250">
        <f>(I175-I185)+I193</f>
        <v>0</v>
      </c>
      <c r="J202" s="251"/>
      <c r="K202" s="252"/>
      <c r="L202" s="521" t="s">
        <v>114</v>
      </c>
      <c r="M202" s="522"/>
      <c r="N202" s="103"/>
    </row>
    <row r="203" spans="1:14" ht="37.200000000000003" customHeight="1">
      <c r="A203" s="235" t="s">
        <v>281</v>
      </c>
      <c r="B203" s="236"/>
      <c r="C203" s="236"/>
      <c r="D203" s="236"/>
      <c r="E203" s="236"/>
      <c r="F203" s="236"/>
      <c r="G203" s="236"/>
      <c r="H203" s="236"/>
      <c r="I203" s="236"/>
      <c r="J203" s="236"/>
      <c r="K203" s="236"/>
      <c r="L203" s="236"/>
      <c r="M203" s="236"/>
      <c r="N203" s="237"/>
    </row>
    <row r="204" spans="1:14" ht="24.6" customHeight="1">
      <c r="A204" s="235" t="s">
        <v>144</v>
      </c>
      <c r="B204" s="236"/>
      <c r="C204" s="236"/>
      <c r="D204" s="236"/>
      <c r="E204" s="236"/>
      <c r="F204" s="236"/>
      <c r="G204" s="236"/>
      <c r="H204" s="236"/>
      <c r="I204" s="236"/>
      <c r="J204" s="236"/>
      <c r="K204" s="236"/>
      <c r="L204" s="236"/>
      <c r="M204" s="236"/>
      <c r="N204" s="237"/>
    </row>
    <row r="205" spans="1:14" ht="28.2" customHeight="1">
      <c r="A205" s="235" t="s">
        <v>282</v>
      </c>
      <c r="B205" s="236"/>
      <c r="C205" s="236"/>
      <c r="D205" s="236"/>
      <c r="E205" s="236"/>
      <c r="F205" s="236"/>
      <c r="G205" s="236"/>
      <c r="H205" s="236"/>
      <c r="I205" s="236"/>
      <c r="J205" s="236"/>
      <c r="K205" s="236"/>
      <c r="L205" s="236"/>
      <c r="M205" s="236"/>
      <c r="N205" s="237"/>
    </row>
    <row r="206" spans="1:14" s="114" customFormat="1" ht="28.95" customHeight="1">
      <c r="A206" s="524" t="s">
        <v>283</v>
      </c>
      <c r="B206" s="525"/>
      <c r="C206" s="525"/>
      <c r="D206" s="525"/>
      <c r="E206" s="525"/>
      <c r="F206" s="525"/>
      <c r="G206" s="525"/>
      <c r="H206" s="525"/>
      <c r="I206" s="525"/>
      <c r="J206" s="525"/>
      <c r="K206" s="525"/>
      <c r="L206" s="525"/>
      <c r="M206" s="525"/>
      <c r="N206" s="526"/>
    </row>
    <row r="207" spans="1:14" ht="16.95" customHeight="1">
      <c r="A207" s="235" t="s">
        <v>145</v>
      </c>
      <c r="B207" s="236"/>
      <c r="C207" s="236"/>
      <c r="D207" s="236"/>
      <c r="E207" s="236"/>
      <c r="F207" s="236"/>
      <c r="G207" s="236"/>
      <c r="H207" s="236"/>
      <c r="I207" s="236"/>
      <c r="J207" s="236"/>
      <c r="K207" s="236"/>
      <c r="L207" s="236"/>
      <c r="M207" s="236"/>
      <c r="N207" s="120"/>
    </row>
    <row r="208" spans="1:14" ht="31.2" customHeight="1">
      <c r="A208" s="235" t="s">
        <v>146</v>
      </c>
      <c r="B208" s="236"/>
      <c r="C208" s="236"/>
      <c r="D208" s="236"/>
      <c r="E208" s="236"/>
      <c r="F208" s="236"/>
      <c r="G208" s="236"/>
      <c r="H208" s="236"/>
      <c r="I208" s="236"/>
      <c r="J208" s="236"/>
      <c r="K208" s="236"/>
      <c r="L208" s="236"/>
      <c r="M208" s="236"/>
      <c r="N208" s="237"/>
    </row>
    <row r="209" spans="1:14" ht="5.55" customHeight="1">
      <c r="A209" s="432"/>
      <c r="B209" s="433"/>
      <c r="C209" s="433"/>
      <c r="D209" s="433"/>
      <c r="E209" s="433"/>
      <c r="F209" s="433"/>
      <c r="G209" s="433"/>
      <c r="H209" s="433"/>
      <c r="I209" s="433"/>
      <c r="J209" s="433"/>
      <c r="K209" s="433"/>
      <c r="L209" s="433"/>
      <c r="M209" s="433"/>
      <c r="N209" s="434"/>
    </row>
    <row r="210" spans="1:14" ht="9" customHeight="1">
      <c r="A210" s="457"/>
      <c r="B210" s="458"/>
      <c r="C210" s="458"/>
      <c r="D210" s="458"/>
      <c r="E210" s="458"/>
      <c r="F210" s="458"/>
      <c r="G210" s="458"/>
      <c r="H210" s="458"/>
      <c r="I210" s="458"/>
      <c r="J210" s="458"/>
      <c r="K210" s="458"/>
      <c r="L210" s="458"/>
      <c r="M210" s="458"/>
      <c r="N210" s="459"/>
    </row>
    <row r="211" spans="1:14" ht="18" customHeight="1">
      <c r="A211" s="429" t="s">
        <v>147</v>
      </c>
      <c r="B211" s="291"/>
      <c r="C211" s="291"/>
      <c r="D211" s="291"/>
      <c r="E211" s="291"/>
      <c r="F211" s="85"/>
      <c r="G211" s="85"/>
      <c r="H211" s="85"/>
      <c r="I211" s="85"/>
      <c r="J211" s="85"/>
      <c r="K211" s="85"/>
      <c r="L211" s="85"/>
      <c r="M211" s="85"/>
      <c r="N211" s="103"/>
    </row>
    <row r="212" spans="1:14" ht="30.6" customHeight="1">
      <c r="A212" s="429" t="s">
        <v>148</v>
      </c>
      <c r="B212" s="291"/>
      <c r="C212" s="291"/>
      <c r="D212" s="291"/>
      <c r="E212" s="291"/>
      <c r="F212" s="291"/>
      <c r="G212" s="291"/>
      <c r="H212" s="291"/>
      <c r="I212" s="291"/>
      <c r="J212" s="291"/>
      <c r="K212" s="291"/>
      <c r="L212" s="291"/>
      <c r="M212" s="291"/>
      <c r="N212" s="292"/>
    </row>
    <row r="213" spans="1:14" ht="18" customHeight="1">
      <c r="A213" s="102"/>
      <c r="B213" s="291" t="s">
        <v>149</v>
      </c>
      <c r="C213" s="291"/>
      <c r="D213" s="291"/>
      <c r="E213" s="444">
        <f>【別紙３】算出方法!C13</f>
        <v>0</v>
      </c>
      <c r="F213" s="445"/>
      <c r="G213" s="445"/>
      <c r="H213" s="445"/>
      <c r="I213" s="446" t="s">
        <v>150</v>
      </c>
      <c r="J213" s="446"/>
      <c r="K213" s="446"/>
      <c r="L213" s="446"/>
      <c r="M213" s="446"/>
      <c r="N213" s="58"/>
    </row>
    <row r="214" spans="1:14" ht="7.5" customHeight="1">
      <c r="A214" s="102"/>
      <c r="B214" s="52"/>
      <c r="C214" s="52"/>
      <c r="D214" s="52"/>
      <c r="E214" s="52"/>
      <c r="F214" s="52"/>
      <c r="G214" s="52"/>
      <c r="H214" s="52"/>
      <c r="I214" s="52"/>
      <c r="J214" s="52"/>
      <c r="K214" s="52"/>
      <c r="L214" s="52"/>
      <c r="M214" s="52"/>
      <c r="N214" s="53"/>
    </row>
    <row r="215" spans="1:14" ht="18" customHeight="1">
      <c r="A215" s="102"/>
      <c r="B215" s="448" t="s">
        <v>258</v>
      </c>
      <c r="C215" s="448"/>
      <c r="D215" s="441"/>
      <c r="E215" s="442"/>
      <c r="F215" s="442"/>
      <c r="G215" s="442"/>
      <c r="H215" s="442"/>
      <c r="I215" s="442"/>
      <c r="J215" s="442"/>
      <c r="K215" s="442"/>
      <c r="L215" s="443"/>
      <c r="M215" s="85"/>
      <c r="N215" s="103"/>
    </row>
    <row r="216" spans="1:14" ht="25.2" customHeight="1">
      <c r="A216" s="102"/>
      <c r="B216" s="291" t="s">
        <v>151</v>
      </c>
      <c r="C216" s="291"/>
      <c r="D216" s="291"/>
      <c r="E216" s="291"/>
      <c r="F216" s="291"/>
      <c r="G216" s="291"/>
      <c r="H216" s="291"/>
      <c r="I216" s="291"/>
      <c r="J216" s="291"/>
      <c r="K216" s="291"/>
      <c r="L216" s="291"/>
      <c r="M216" s="291"/>
      <c r="N216" s="103"/>
    </row>
    <row r="217" spans="1:14" ht="10.95" customHeight="1">
      <c r="A217" s="102"/>
      <c r="B217" s="371"/>
      <c r="C217" s="371"/>
      <c r="D217" s="371"/>
      <c r="E217" s="371"/>
      <c r="F217" s="85"/>
      <c r="G217" s="85"/>
      <c r="H217" s="85"/>
      <c r="I217" s="85"/>
      <c r="J217" s="85"/>
      <c r="K217" s="85"/>
      <c r="L217" s="85"/>
      <c r="M217" s="85"/>
      <c r="N217" s="103"/>
    </row>
    <row r="218" spans="1:14" ht="18" customHeight="1">
      <c r="A218" s="102"/>
      <c r="B218" s="291" t="s">
        <v>152</v>
      </c>
      <c r="C218" s="291"/>
      <c r="D218" s="291"/>
      <c r="E218" s="447"/>
      <c r="F218" s="447"/>
      <c r="G218" s="447"/>
      <c r="H218" s="447"/>
      <c r="I218" s="446" t="s">
        <v>153</v>
      </c>
      <c r="J218" s="446"/>
      <c r="K218" s="446"/>
      <c r="L218" s="446"/>
      <c r="M218" s="446"/>
      <c r="N218" s="58"/>
    </row>
    <row r="219" spans="1:14" ht="7.05" customHeight="1">
      <c r="A219" s="102"/>
      <c r="B219" s="52"/>
      <c r="C219" s="52"/>
      <c r="D219" s="52"/>
      <c r="E219" s="89"/>
      <c r="F219" s="89"/>
      <c r="G219" s="89"/>
      <c r="H219" s="89"/>
      <c r="I219" s="91"/>
      <c r="J219" s="91"/>
      <c r="K219" s="91"/>
      <c r="L219" s="91"/>
      <c r="M219" s="91"/>
      <c r="N219" s="58"/>
    </row>
    <row r="220" spans="1:14" ht="18" customHeight="1">
      <c r="A220" s="102"/>
      <c r="B220" s="291" t="s">
        <v>257</v>
      </c>
      <c r="C220" s="291"/>
      <c r="D220" s="441"/>
      <c r="E220" s="442"/>
      <c r="F220" s="442"/>
      <c r="G220" s="442"/>
      <c r="H220" s="442"/>
      <c r="I220" s="442"/>
      <c r="J220" s="442"/>
      <c r="K220" s="442"/>
      <c r="L220" s="443"/>
      <c r="M220" s="85"/>
      <c r="N220" s="103"/>
    </row>
    <row r="221" spans="1:14" ht="37.200000000000003" customHeight="1">
      <c r="A221" s="102"/>
      <c r="B221" s="294" t="s">
        <v>284</v>
      </c>
      <c r="C221" s="294"/>
      <c r="D221" s="294"/>
      <c r="E221" s="294"/>
      <c r="F221" s="294"/>
      <c r="G221" s="294"/>
      <c r="H221" s="294"/>
      <c r="I221" s="294"/>
      <c r="J221" s="294"/>
      <c r="K221" s="294"/>
      <c r="L221" s="294"/>
      <c r="M221" s="294"/>
      <c r="N221" s="295"/>
    </row>
    <row r="222" spans="1:14" ht="31.5" customHeight="1">
      <c r="A222" s="293" t="s">
        <v>259</v>
      </c>
      <c r="B222" s="294"/>
      <c r="C222" s="294"/>
      <c r="D222" s="294"/>
      <c r="E222" s="294"/>
      <c r="F222" s="294"/>
      <c r="G222" s="294"/>
      <c r="H222" s="294"/>
      <c r="I222" s="294"/>
      <c r="J222" s="294"/>
      <c r="K222" s="294"/>
      <c r="L222" s="294"/>
      <c r="M222" s="294"/>
      <c r="N222" s="295"/>
    </row>
    <row r="223" spans="1:14" ht="12.6" customHeight="1">
      <c r="A223" s="102"/>
      <c r="B223" s="371"/>
      <c r="C223" s="371"/>
      <c r="D223" s="371"/>
      <c r="E223" s="371"/>
      <c r="F223" s="85"/>
      <c r="G223" s="85"/>
      <c r="H223" s="85"/>
      <c r="I223" s="85"/>
      <c r="J223" s="85"/>
      <c r="K223" s="85"/>
      <c r="L223" s="85"/>
      <c r="M223" s="85"/>
      <c r="N223" s="103"/>
    </row>
    <row r="224" spans="1:14" ht="18" customHeight="1">
      <c r="A224" s="429" t="s">
        <v>154</v>
      </c>
      <c r="B224" s="291"/>
      <c r="C224" s="291"/>
      <c r="D224" s="291"/>
      <c r="E224" s="291"/>
      <c r="F224" s="85"/>
      <c r="G224" s="85"/>
      <c r="H224" s="85"/>
      <c r="I224" s="85"/>
      <c r="J224" s="85"/>
      <c r="K224" s="85"/>
      <c r="L224" s="85"/>
      <c r="M224" s="85"/>
      <c r="N224" s="103"/>
    </row>
    <row r="225" spans="1:14" ht="16.95" customHeight="1">
      <c r="A225" s="429" t="s">
        <v>261</v>
      </c>
      <c r="B225" s="291"/>
      <c r="C225" s="291"/>
      <c r="D225" s="291"/>
      <c r="E225" s="291"/>
      <c r="F225" s="291"/>
      <c r="G225" s="291"/>
      <c r="H225" s="291"/>
      <c r="I225" s="291"/>
      <c r="J225" s="291"/>
      <c r="K225" s="291"/>
      <c r="L225" s="291"/>
      <c r="M225" s="291"/>
      <c r="N225" s="292"/>
    </row>
    <row r="226" spans="1:14" ht="16.95" customHeight="1">
      <c r="A226" s="429" t="s">
        <v>260</v>
      </c>
      <c r="B226" s="291"/>
      <c r="C226" s="291"/>
      <c r="D226" s="291"/>
      <c r="E226" s="291"/>
      <c r="F226" s="291"/>
      <c r="G226" s="291"/>
      <c r="H226" s="291"/>
      <c r="I226" s="291"/>
      <c r="J226" s="291"/>
      <c r="K226" s="291"/>
      <c r="L226" s="291"/>
      <c r="M226" s="291"/>
      <c r="N226" s="292"/>
    </row>
    <row r="227" spans="1:14" ht="16.95" customHeight="1">
      <c r="A227" s="102"/>
      <c r="B227" s="374" t="s">
        <v>155</v>
      </c>
      <c r="C227" s="377"/>
      <c r="D227" s="377"/>
      <c r="E227" s="377"/>
      <c r="F227" s="377"/>
      <c r="G227" s="529"/>
      <c r="H227" s="529"/>
      <c r="I227" s="529"/>
      <c r="J227" s="121" t="s">
        <v>156</v>
      </c>
      <c r="K227" s="85"/>
      <c r="L227" s="85"/>
      <c r="M227" s="85"/>
      <c r="N227" s="103"/>
    </row>
    <row r="228" spans="1:14" ht="16.95" customHeight="1" thickBot="1">
      <c r="A228" s="102"/>
      <c r="B228" s="437" t="s">
        <v>157</v>
      </c>
      <c r="C228" s="438"/>
      <c r="D228" s="438"/>
      <c r="E228" s="438"/>
      <c r="F228" s="439"/>
      <c r="G228" s="530"/>
      <c r="H228" s="530"/>
      <c r="I228" s="530"/>
      <c r="J228" s="122" t="s">
        <v>156</v>
      </c>
      <c r="K228" s="85"/>
      <c r="L228" s="85"/>
      <c r="M228" s="85"/>
      <c r="N228" s="103"/>
    </row>
    <row r="229" spans="1:14" ht="16.95" customHeight="1" thickTop="1">
      <c r="A229" s="102"/>
      <c r="B229" s="300" t="s">
        <v>158</v>
      </c>
      <c r="C229" s="301"/>
      <c r="D229" s="301"/>
      <c r="E229" s="301"/>
      <c r="F229" s="302"/>
      <c r="G229" s="539"/>
      <c r="H229" s="539"/>
      <c r="I229" s="540"/>
      <c r="J229" s="105" t="s">
        <v>97</v>
      </c>
      <c r="K229" s="85"/>
      <c r="L229" s="85"/>
      <c r="M229" s="85"/>
      <c r="N229" s="103"/>
    </row>
    <row r="230" spans="1:14" s="119" customFormat="1" ht="16.95" customHeight="1">
      <c r="A230" s="166"/>
      <c r="B230" s="165" t="s">
        <v>318</v>
      </c>
      <c r="C230" s="165"/>
      <c r="D230" s="165"/>
      <c r="E230" s="165"/>
      <c r="F230" s="165"/>
      <c r="G230" s="165"/>
      <c r="H230" s="165"/>
      <c r="I230" s="165"/>
      <c r="J230" s="165"/>
      <c r="K230" s="165"/>
      <c r="L230" s="165"/>
      <c r="M230" s="165"/>
      <c r="N230" s="167"/>
    </row>
    <row r="231" spans="1:14" s="119" customFormat="1" ht="16.95" customHeight="1">
      <c r="A231" s="166"/>
      <c r="B231" s="168" t="s">
        <v>319</v>
      </c>
      <c r="C231" s="165"/>
      <c r="D231" s="165"/>
      <c r="E231" s="165"/>
      <c r="F231" s="165"/>
      <c r="G231" s="165"/>
      <c r="H231" s="165"/>
      <c r="I231" s="165"/>
      <c r="J231" s="165"/>
      <c r="K231" s="165"/>
      <c r="L231" s="165"/>
      <c r="M231" s="165"/>
      <c r="N231" s="167"/>
    </row>
    <row r="232" spans="1:14" s="119" customFormat="1" ht="16.95" customHeight="1">
      <c r="A232" s="166"/>
      <c r="B232" s="169" t="s">
        <v>320</v>
      </c>
      <c r="C232" s="165"/>
      <c r="D232" s="165"/>
      <c r="E232" s="165"/>
      <c r="F232" s="165"/>
      <c r="G232" s="165"/>
      <c r="H232" s="165"/>
      <c r="I232" s="165"/>
      <c r="J232" s="165"/>
      <c r="K232" s="165"/>
      <c r="L232" s="165"/>
      <c r="M232" s="165"/>
      <c r="N232" s="167"/>
    </row>
    <row r="233" spans="1:14" s="119" customFormat="1" ht="16.95" customHeight="1">
      <c r="A233" s="166"/>
      <c r="B233" s="168" t="s">
        <v>321</v>
      </c>
      <c r="C233" s="165"/>
      <c r="D233" s="165"/>
      <c r="E233" s="165"/>
      <c r="F233" s="165"/>
      <c r="G233" s="165"/>
      <c r="H233" s="165"/>
      <c r="I233" s="165"/>
      <c r="J233" s="165"/>
      <c r="K233" s="165"/>
      <c r="L233" s="165"/>
      <c r="M233" s="165"/>
      <c r="N233" s="167"/>
    </row>
    <row r="234" spans="1:14" s="119" customFormat="1" ht="16.95" customHeight="1">
      <c r="A234" s="166"/>
      <c r="B234" s="169" t="s">
        <v>322</v>
      </c>
      <c r="C234" s="165"/>
      <c r="D234" s="165"/>
      <c r="E234" s="165"/>
      <c r="F234" s="165"/>
      <c r="G234" s="165"/>
      <c r="H234" s="165"/>
      <c r="I234" s="165"/>
      <c r="J234" s="165"/>
      <c r="K234" s="165"/>
      <c r="L234" s="165"/>
      <c r="M234" s="165"/>
      <c r="N234" s="167"/>
    </row>
    <row r="235" spans="1:14" s="119" customFormat="1" ht="16.95" customHeight="1">
      <c r="A235" s="170"/>
      <c r="B235" s="171" t="s">
        <v>323</v>
      </c>
      <c r="C235" s="171"/>
      <c r="D235" s="171"/>
      <c r="E235" s="171"/>
      <c r="F235" s="171"/>
      <c r="G235" s="171"/>
      <c r="H235" s="171"/>
      <c r="I235" s="171"/>
      <c r="J235" s="171"/>
      <c r="K235" s="171"/>
      <c r="L235" s="171"/>
      <c r="M235" s="171"/>
      <c r="N235" s="172"/>
    </row>
    <row r="236" spans="1:14" ht="6.6" customHeight="1">
      <c r="A236" s="85"/>
      <c r="B236" s="85"/>
      <c r="C236" s="85"/>
      <c r="D236" s="85"/>
      <c r="E236" s="85"/>
      <c r="F236" s="85"/>
      <c r="G236" s="85"/>
      <c r="H236" s="85"/>
      <c r="I236" s="85"/>
      <c r="J236" s="85"/>
      <c r="K236" s="85"/>
      <c r="L236" s="85"/>
      <c r="M236" s="85"/>
      <c r="N236" s="85"/>
    </row>
    <row r="237" spans="1:14">
      <c r="A237" s="426" t="s">
        <v>159</v>
      </c>
      <c r="B237" s="426"/>
      <c r="C237" s="426"/>
      <c r="D237" s="426"/>
      <c r="E237" s="83"/>
      <c r="F237" s="83"/>
      <c r="G237" s="83"/>
      <c r="H237" s="83"/>
      <c r="I237" s="83"/>
      <c r="J237" s="83"/>
      <c r="K237" s="83"/>
      <c r="L237" s="83"/>
      <c r="M237" s="83"/>
      <c r="N237" s="83"/>
    </row>
    <row r="238" spans="1:14" ht="16.2" customHeight="1">
      <c r="A238" s="101"/>
      <c r="B238" s="296" t="s">
        <v>160</v>
      </c>
      <c r="C238" s="296"/>
      <c r="D238" s="296"/>
      <c r="E238" s="296"/>
      <c r="F238" s="296"/>
      <c r="G238" s="296"/>
      <c r="H238" s="296"/>
      <c r="I238" s="296"/>
      <c r="J238" s="296"/>
      <c r="K238" s="296"/>
      <c r="L238" s="296"/>
      <c r="M238" s="296"/>
      <c r="N238" s="541"/>
    </row>
    <row r="239" spans="1:14" ht="16.2" customHeight="1">
      <c r="A239" s="102"/>
      <c r="B239" s="542" t="s">
        <v>263</v>
      </c>
      <c r="C239" s="542"/>
      <c r="D239" s="542"/>
      <c r="E239" s="542"/>
      <c r="F239" s="542"/>
      <c r="G239" s="542"/>
      <c r="H239" s="542"/>
      <c r="I239" s="542"/>
      <c r="J239" s="542"/>
      <c r="K239" s="542"/>
      <c r="L239" s="542"/>
      <c r="M239" s="542"/>
      <c r="N239" s="543"/>
    </row>
    <row r="240" spans="1:14" s="119" customFormat="1" ht="16.95" customHeight="1">
      <c r="A240" s="129"/>
      <c r="B240" s="173" t="s">
        <v>324</v>
      </c>
      <c r="C240" s="173"/>
      <c r="D240" s="173"/>
      <c r="E240" s="173"/>
      <c r="F240" s="173"/>
      <c r="G240" s="165"/>
      <c r="H240" s="165"/>
      <c r="I240" s="165"/>
      <c r="J240" s="165"/>
      <c r="K240" s="165"/>
      <c r="L240" s="165"/>
      <c r="M240" s="165"/>
      <c r="N240" s="167"/>
    </row>
    <row r="241" spans="1:17" s="119" customFormat="1" ht="16.95" customHeight="1">
      <c r="A241" s="129"/>
      <c r="B241" s="173" t="s">
        <v>325</v>
      </c>
      <c r="C241" s="173"/>
      <c r="D241" s="173"/>
      <c r="E241" s="173"/>
      <c r="F241" s="173"/>
      <c r="G241" s="173"/>
      <c r="H241" s="173"/>
      <c r="I241" s="173"/>
      <c r="J241" s="165"/>
      <c r="K241" s="165"/>
      <c r="L241" s="165"/>
      <c r="M241" s="165"/>
      <c r="N241" s="167"/>
    </row>
    <row r="242" spans="1:17" ht="19.95" customHeight="1">
      <c r="A242" s="102"/>
      <c r="B242" s="430" t="s">
        <v>326</v>
      </c>
      <c r="C242" s="430"/>
      <c r="D242" s="430"/>
      <c r="E242" s="430"/>
      <c r="F242" s="430"/>
      <c r="G242" s="430"/>
      <c r="H242" s="430"/>
      <c r="I242" s="430"/>
      <c r="J242" s="430"/>
      <c r="K242" s="430"/>
      <c r="L242" s="430"/>
      <c r="M242" s="430"/>
      <c r="N242" s="431"/>
    </row>
    <row r="243" spans="1:17" ht="16.2" customHeight="1">
      <c r="A243" s="102"/>
      <c r="B243" s="371" t="s">
        <v>161</v>
      </c>
      <c r="C243" s="371"/>
      <c r="D243" s="371"/>
      <c r="E243" s="371"/>
      <c r="F243" s="371"/>
      <c r="G243" s="371"/>
      <c r="H243" s="371"/>
      <c r="I243" s="371"/>
      <c r="J243" s="371"/>
      <c r="K243" s="371"/>
      <c r="L243" s="371"/>
      <c r="M243" s="371"/>
      <c r="N243" s="372"/>
    </row>
    <row r="244" spans="1:17" ht="33.450000000000003" customHeight="1">
      <c r="A244" s="102"/>
      <c r="B244" s="544" t="s">
        <v>264</v>
      </c>
      <c r="C244" s="544"/>
      <c r="D244" s="544"/>
      <c r="E244" s="544"/>
      <c r="F244" s="544"/>
      <c r="G244" s="544"/>
      <c r="H244" s="544"/>
      <c r="I244" s="544"/>
      <c r="J244" s="544"/>
      <c r="K244" s="544"/>
      <c r="L244" s="544"/>
      <c r="M244" s="544"/>
      <c r="N244" s="545"/>
    </row>
    <row r="245" spans="1:17" ht="16.2" customHeight="1">
      <c r="A245" s="102"/>
      <c r="B245" s="497" t="s">
        <v>285</v>
      </c>
      <c r="C245" s="497"/>
      <c r="D245" s="497"/>
      <c r="E245" s="497"/>
      <c r="F245" s="497"/>
      <c r="G245" s="497"/>
      <c r="H245" s="497"/>
      <c r="I245" s="497"/>
      <c r="J245" s="497"/>
      <c r="K245" s="497"/>
      <c r="L245" s="497"/>
      <c r="M245" s="497"/>
      <c r="N245" s="498"/>
      <c r="Q245" s="44" t="s">
        <v>162</v>
      </c>
    </row>
    <row r="246" spans="1:17" ht="12" customHeight="1">
      <c r="A246" s="102"/>
      <c r="B246" s="371"/>
      <c r="C246" s="371"/>
      <c r="D246" s="371"/>
      <c r="E246" s="371"/>
      <c r="F246" s="371"/>
      <c r="G246" s="371"/>
      <c r="H246" s="371"/>
      <c r="I246" s="371"/>
      <c r="J246" s="371"/>
      <c r="K246" s="371"/>
      <c r="L246" s="371"/>
      <c r="M246" s="371"/>
      <c r="N246" s="372"/>
    </row>
    <row r="247" spans="1:17" ht="18" customHeight="1">
      <c r="A247" s="102"/>
      <c r="B247" s="371" t="s">
        <v>163</v>
      </c>
      <c r="C247" s="371"/>
      <c r="D247" s="371"/>
      <c r="E247" s="371"/>
      <c r="F247" s="371"/>
      <c r="G247" s="371"/>
      <c r="H247" s="371"/>
      <c r="I247" s="371"/>
      <c r="J247" s="371"/>
      <c r="K247" s="371"/>
      <c r="L247" s="371"/>
      <c r="M247" s="371"/>
      <c r="N247" s="372"/>
    </row>
    <row r="248" spans="1:17" ht="18" customHeight="1">
      <c r="A248" s="102"/>
      <c r="B248" s="65"/>
      <c r="C248" s="66" t="s">
        <v>164</v>
      </c>
      <c r="D248" s="66" t="s">
        <v>165</v>
      </c>
      <c r="E248" s="66" t="s">
        <v>166</v>
      </c>
      <c r="F248" s="66" t="s">
        <v>167</v>
      </c>
      <c r="G248" s="66" t="s">
        <v>168</v>
      </c>
      <c r="H248" s="66" t="s">
        <v>169</v>
      </c>
      <c r="I248" s="66" t="s">
        <v>170</v>
      </c>
      <c r="J248" s="66" t="s">
        <v>171</v>
      </c>
      <c r="K248" s="66" t="s">
        <v>172</v>
      </c>
      <c r="L248" s="66" t="s">
        <v>173</v>
      </c>
      <c r="M248" s="67" t="s">
        <v>174</v>
      </c>
      <c r="N248" s="68"/>
    </row>
    <row r="249" spans="1:17" ht="18" customHeight="1">
      <c r="A249" s="102"/>
      <c r="B249" s="69" t="s">
        <v>175</v>
      </c>
      <c r="C249" s="70"/>
      <c r="D249" s="70"/>
      <c r="E249" s="70"/>
      <c r="F249" s="70"/>
      <c r="G249" s="70"/>
      <c r="H249" s="70"/>
      <c r="I249" s="70"/>
      <c r="J249" s="70"/>
      <c r="K249" s="70"/>
      <c r="L249" s="70"/>
      <c r="M249" s="71"/>
      <c r="N249" s="58"/>
    </row>
    <row r="250" spans="1:17" ht="18" customHeight="1">
      <c r="A250" s="102"/>
      <c r="B250" s="72" t="s">
        <v>176</v>
      </c>
      <c r="C250" s="73"/>
      <c r="D250" s="73"/>
      <c r="E250" s="73"/>
      <c r="F250" s="73"/>
      <c r="G250" s="73"/>
      <c r="H250" s="73"/>
      <c r="I250" s="73"/>
      <c r="J250" s="73"/>
      <c r="K250" s="73"/>
      <c r="L250" s="73"/>
      <c r="M250" s="74"/>
      <c r="N250" s="58"/>
    </row>
    <row r="251" spans="1:17" ht="18" customHeight="1">
      <c r="A251" s="102"/>
      <c r="B251" s="72" t="s">
        <v>177</v>
      </c>
      <c r="C251" s="73"/>
      <c r="D251" s="73"/>
      <c r="E251" s="73"/>
      <c r="F251" s="73"/>
      <c r="G251" s="73"/>
      <c r="H251" s="73"/>
      <c r="I251" s="73"/>
      <c r="J251" s="73"/>
      <c r="K251" s="73"/>
      <c r="L251" s="73"/>
      <c r="M251" s="74"/>
      <c r="N251" s="58"/>
    </row>
    <row r="252" spans="1:17" ht="18" customHeight="1">
      <c r="A252" s="102"/>
      <c r="B252" s="72"/>
      <c r="C252" s="73"/>
      <c r="D252" s="73"/>
      <c r="E252" s="73"/>
      <c r="F252" s="73"/>
      <c r="G252" s="73"/>
      <c r="H252" s="73"/>
      <c r="I252" s="73"/>
      <c r="J252" s="73"/>
      <c r="K252" s="73"/>
      <c r="L252" s="73"/>
      <c r="M252" s="74"/>
      <c r="N252" s="58"/>
    </row>
    <row r="253" spans="1:17" ht="18" customHeight="1">
      <c r="A253" s="102"/>
      <c r="B253" s="75" t="s">
        <v>178</v>
      </c>
      <c r="C253" s="73"/>
      <c r="D253" s="73"/>
      <c r="E253" s="73"/>
      <c r="F253" s="73"/>
      <c r="G253" s="73"/>
      <c r="H253" s="73"/>
      <c r="I253" s="73"/>
      <c r="J253" s="73"/>
      <c r="K253" s="73"/>
      <c r="L253" s="73"/>
      <c r="M253" s="74"/>
      <c r="N253" s="58"/>
    </row>
    <row r="254" spans="1:17" ht="18" customHeight="1">
      <c r="A254" s="102"/>
      <c r="B254" s="76"/>
      <c r="C254" s="77"/>
      <c r="D254" s="77"/>
      <c r="E254" s="77"/>
      <c r="F254" s="77"/>
      <c r="G254" s="77"/>
      <c r="H254" s="77"/>
      <c r="I254" s="77"/>
      <c r="J254" s="77"/>
      <c r="K254" s="77"/>
      <c r="L254" s="77"/>
      <c r="M254" s="78"/>
      <c r="N254" s="58"/>
    </row>
    <row r="255" spans="1:17" ht="10.199999999999999" customHeight="1">
      <c r="A255" s="102"/>
      <c r="B255" s="371"/>
      <c r="C255" s="371"/>
      <c r="D255" s="371"/>
      <c r="E255" s="371"/>
      <c r="F255" s="371"/>
      <c r="G255" s="371"/>
      <c r="H255" s="371"/>
      <c r="I255" s="371"/>
      <c r="J255" s="371"/>
      <c r="K255" s="371"/>
      <c r="L255" s="371"/>
      <c r="M255" s="371"/>
      <c r="N255" s="372"/>
    </row>
    <row r="256" spans="1:17" ht="18" customHeight="1">
      <c r="A256" s="102"/>
      <c r="B256" s="371" t="s">
        <v>262</v>
      </c>
      <c r="C256" s="371"/>
      <c r="D256" s="371"/>
      <c r="E256" s="371"/>
      <c r="F256" s="371"/>
      <c r="G256" s="371"/>
      <c r="H256" s="371"/>
      <c r="I256" s="371"/>
      <c r="J256" s="371"/>
      <c r="K256" s="371"/>
      <c r="L256" s="371"/>
      <c r="M256" s="371"/>
      <c r="N256" s="372"/>
    </row>
    <row r="257" spans="1:14" ht="18" customHeight="1">
      <c r="A257" s="102"/>
      <c r="B257" s="65"/>
      <c r="C257" s="66" t="s">
        <v>164</v>
      </c>
      <c r="D257" s="66" t="s">
        <v>165</v>
      </c>
      <c r="E257" s="66" t="s">
        <v>166</v>
      </c>
      <c r="F257" s="66" t="s">
        <v>167</v>
      </c>
      <c r="G257" s="66" t="s">
        <v>168</v>
      </c>
      <c r="H257" s="66" t="s">
        <v>169</v>
      </c>
      <c r="I257" s="66" t="s">
        <v>170</v>
      </c>
      <c r="J257" s="66" t="s">
        <v>171</v>
      </c>
      <c r="K257" s="66" t="s">
        <v>172</v>
      </c>
      <c r="L257" s="66" t="s">
        <v>173</v>
      </c>
      <c r="M257" s="67" t="s">
        <v>174</v>
      </c>
      <c r="N257" s="68"/>
    </row>
    <row r="258" spans="1:14" ht="18" customHeight="1">
      <c r="A258" s="102"/>
      <c r="B258" s="79"/>
      <c r="C258" s="70"/>
      <c r="D258" s="70"/>
      <c r="E258" s="70"/>
      <c r="F258" s="70"/>
      <c r="G258" s="70"/>
      <c r="H258" s="70"/>
      <c r="I258" s="70"/>
      <c r="J258" s="70"/>
      <c r="K258" s="70"/>
      <c r="L258" s="70"/>
      <c r="M258" s="71"/>
      <c r="N258" s="58"/>
    </row>
    <row r="259" spans="1:14" ht="18" customHeight="1">
      <c r="A259" s="102"/>
      <c r="B259" s="80"/>
      <c r="C259" s="73"/>
      <c r="D259" s="73"/>
      <c r="E259" s="73"/>
      <c r="F259" s="73"/>
      <c r="G259" s="73"/>
      <c r="H259" s="73"/>
      <c r="I259" s="73"/>
      <c r="J259" s="73"/>
      <c r="K259" s="73"/>
      <c r="L259" s="73"/>
      <c r="M259" s="74"/>
      <c r="N259" s="58"/>
    </row>
    <row r="260" spans="1:14" ht="18" customHeight="1">
      <c r="A260" s="102"/>
      <c r="B260" s="80"/>
      <c r="C260" s="73"/>
      <c r="D260" s="73"/>
      <c r="E260" s="73"/>
      <c r="F260" s="73"/>
      <c r="G260" s="73"/>
      <c r="H260" s="73"/>
      <c r="I260" s="73"/>
      <c r="J260" s="73"/>
      <c r="K260" s="73"/>
      <c r="L260" s="73"/>
      <c r="M260" s="74"/>
      <c r="N260" s="58"/>
    </row>
    <row r="261" spans="1:14" ht="18" customHeight="1">
      <c r="A261" s="108"/>
      <c r="B261" s="81"/>
      <c r="C261" s="77"/>
      <c r="D261" s="77"/>
      <c r="E261" s="77"/>
      <c r="F261" s="77"/>
      <c r="G261" s="77"/>
      <c r="H261" s="77"/>
      <c r="I261" s="77"/>
      <c r="J261" s="77"/>
      <c r="K261" s="77"/>
      <c r="L261" s="77"/>
      <c r="M261" s="78"/>
      <c r="N261" s="82"/>
    </row>
    <row r="262" spans="1:14" ht="10.199999999999999" customHeight="1">
      <c r="A262" s="104"/>
      <c r="B262" s="83"/>
      <c r="C262" s="83"/>
      <c r="D262" s="83"/>
      <c r="E262" s="83"/>
      <c r="F262" s="83"/>
      <c r="G262" s="83"/>
      <c r="H262" s="83"/>
      <c r="I262" s="83"/>
      <c r="J262" s="83"/>
      <c r="K262" s="83"/>
      <c r="L262" s="83"/>
      <c r="M262" s="83"/>
      <c r="N262" s="105"/>
    </row>
    <row r="263" spans="1:14" ht="8.5500000000000007" customHeight="1">
      <c r="A263" s="84"/>
      <c r="B263" s="84"/>
      <c r="C263" s="84"/>
      <c r="D263" s="84"/>
      <c r="E263" s="84"/>
      <c r="F263" s="84"/>
      <c r="G263" s="84"/>
      <c r="H263" s="84"/>
      <c r="I263" s="84"/>
      <c r="J263" s="84"/>
      <c r="K263" s="84"/>
      <c r="L263" s="84"/>
      <c r="M263" s="84"/>
      <c r="N263" s="84"/>
    </row>
    <row r="264" spans="1:14" ht="20.55" customHeight="1">
      <c r="A264" s="426" t="s">
        <v>179</v>
      </c>
      <c r="B264" s="426"/>
      <c r="C264" s="426"/>
      <c r="D264" s="426"/>
      <c r="E264" s="426"/>
      <c r="F264" s="426"/>
      <c r="G264" s="426"/>
      <c r="H264" s="426"/>
      <c r="I264" s="426"/>
      <c r="J264" s="426"/>
      <c r="K264" s="426"/>
      <c r="L264" s="426"/>
      <c r="M264" s="426"/>
      <c r="N264" s="426"/>
    </row>
    <row r="265" spans="1:14" ht="5.55" customHeight="1">
      <c r="A265" s="297"/>
      <c r="B265" s="298"/>
      <c r="C265" s="298"/>
      <c r="D265" s="298"/>
      <c r="E265" s="298"/>
      <c r="F265" s="298"/>
      <c r="G265" s="298"/>
      <c r="H265" s="298"/>
      <c r="I265" s="298"/>
      <c r="J265" s="298"/>
      <c r="K265" s="298"/>
      <c r="L265" s="298"/>
      <c r="M265" s="298"/>
      <c r="N265" s="299"/>
    </row>
    <row r="266" spans="1:14" ht="19.2" customHeight="1">
      <c r="A266" s="429" t="s">
        <v>180</v>
      </c>
      <c r="B266" s="291"/>
      <c r="C266" s="291"/>
      <c r="D266" s="291"/>
      <c r="E266" s="291"/>
      <c r="F266" s="85"/>
      <c r="G266" s="85"/>
      <c r="H266" s="85"/>
      <c r="I266" s="85"/>
      <c r="J266" s="85"/>
      <c r="K266" s="85"/>
      <c r="L266" s="85"/>
      <c r="M266" s="85"/>
      <c r="N266" s="103"/>
    </row>
    <row r="267" spans="1:14" ht="16.8" customHeight="1">
      <c r="A267" s="102"/>
      <c r="B267" s="291" t="s">
        <v>268</v>
      </c>
      <c r="C267" s="291"/>
      <c r="D267" s="291"/>
      <c r="E267" s="291"/>
      <c r="F267" s="291"/>
      <c r="G267" s="291"/>
      <c r="H267" s="291"/>
      <c r="I267" s="291"/>
      <c r="J267" s="291"/>
      <c r="K267" s="291"/>
      <c r="L267" s="291"/>
      <c r="M267" s="291"/>
      <c r="N267" s="292"/>
    </row>
    <row r="268" spans="1:14" ht="18" customHeight="1">
      <c r="A268" s="102"/>
      <c r="B268" s="353"/>
      <c r="C268" s="354"/>
      <c r="D268" s="354"/>
      <c r="E268" s="354"/>
      <c r="F268" s="354"/>
      <c r="G268" s="354"/>
      <c r="H268" s="354"/>
      <c r="I268" s="354"/>
      <c r="J268" s="354"/>
      <c r="K268" s="354"/>
      <c r="L268" s="354"/>
      <c r="M268" s="355"/>
      <c r="N268" s="103"/>
    </row>
    <row r="269" spans="1:14" ht="18" customHeight="1">
      <c r="A269" s="102"/>
      <c r="B269" s="356"/>
      <c r="C269" s="357"/>
      <c r="D269" s="357"/>
      <c r="E269" s="357"/>
      <c r="F269" s="357"/>
      <c r="G269" s="357"/>
      <c r="H269" s="357"/>
      <c r="I269" s="357"/>
      <c r="J269" s="357"/>
      <c r="K269" s="357"/>
      <c r="L269" s="357"/>
      <c r="M269" s="358"/>
      <c r="N269" s="103"/>
    </row>
    <row r="270" spans="1:14" ht="18" customHeight="1">
      <c r="A270" s="102"/>
      <c r="B270" s="356"/>
      <c r="C270" s="357"/>
      <c r="D270" s="357"/>
      <c r="E270" s="357"/>
      <c r="F270" s="357"/>
      <c r="G270" s="357"/>
      <c r="H270" s="357"/>
      <c r="I270" s="357"/>
      <c r="J270" s="357"/>
      <c r="K270" s="357"/>
      <c r="L270" s="357"/>
      <c r="M270" s="358"/>
      <c r="N270" s="103"/>
    </row>
    <row r="271" spans="1:14" ht="18" customHeight="1">
      <c r="A271" s="102"/>
      <c r="B271" s="356"/>
      <c r="C271" s="357"/>
      <c r="D271" s="357"/>
      <c r="E271" s="357"/>
      <c r="F271" s="357"/>
      <c r="G271" s="357"/>
      <c r="H271" s="357"/>
      <c r="I271" s="357"/>
      <c r="J271" s="357"/>
      <c r="K271" s="357"/>
      <c r="L271" s="357"/>
      <c r="M271" s="358"/>
      <c r="N271" s="103"/>
    </row>
    <row r="272" spans="1:14" ht="18" customHeight="1">
      <c r="A272" s="102"/>
      <c r="B272" s="356"/>
      <c r="C272" s="357"/>
      <c r="D272" s="357"/>
      <c r="E272" s="357"/>
      <c r="F272" s="357"/>
      <c r="G272" s="357"/>
      <c r="H272" s="357"/>
      <c r="I272" s="357"/>
      <c r="J272" s="357"/>
      <c r="K272" s="357"/>
      <c r="L272" s="357"/>
      <c r="M272" s="358"/>
      <c r="N272" s="103"/>
    </row>
    <row r="273" spans="1:14" ht="18" customHeight="1">
      <c r="A273" s="102"/>
      <c r="B273" s="356"/>
      <c r="C273" s="357"/>
      <c r="D273" s="357"/>
      <c r="E273" s="357"/>
      <c r="F273" s="357"/>
      <c r="G273" s="357"/>
      <c r="H273" s="357"/>
      <c r="I273" s="357"/>
      <c r="J273" s="357"/>
      <c r="K273" s="357"/>
      <c r="L273" s="357"/>
      <c r="M273" s="358"/>
      <c r="N273" s="103"/>
    </row>
    <row r="274" spans="1:14" ht="18" customHeight="1">
      <c r="A274" s="102"/>
      <c r="B274" s="356"/>
      <c r="C274" s="357"/>
      <c r="D274" s="357"/>
      <c r="E274" s="357"/>
      <c r="F274" s="357"/>
      <c r="G274" s="357"/>
      <c r="H274" s="357"/>
      <c r="I274" s="357"/>
      <c r="J274" s="357"/>
      <c r="K274" s="357"/>
      <c r="L274" s="357"/>
      <c r="M274" s="358"/>
      <c r="N274" s="103"/>
    </row>
    <row r="275" spans="1:14" ht="18" customHeight="1">
      <c r="A275" s="102"/>
      <c r="B275" s="356"/>
      <c r="C275" s="357"/>
      <c r="D275" s="357"/>
      <c r="E275" s="357"/>
      <c r="F275" s="357"/>
      <c r="G275" s="357"/>
      <c r="H275" s="357"/>
      <c r="I275" s="357"/>
      <c r="J275" s="357"/>
      <c r="K275" s="357"/>
      <c r="L275" s="357"/>
      <c r="M275" s="358"/>
      <c r="N275" s="103"/>
    </row>
    <row r="276" spans="1:14" ht="18" customHeight="1">
      <c r="A276" s="102"/>
      <c r="B276" s="356"/>
      <c r="C276" s="357"/>
      <c r="D276" s="357"/>
      <c r="E276" s="357"/>
      <c r="F276" s="357"/>
      <c r="G276" s="357"/>
      <c r="H276" s="357"/>
      <c r="I276" s="357"/>
      <c r="J276" s="357"/>
      <c r="K276" s="357"/>
      <c r="L276" s="357"/>
      <c r="M276" s="358"/>
      <c r="N276" s="103"/>
    </row>
    <row r="277" spans="1:14" ht="18" customHeight="1">
      <c r="A277" s="102"/>
      <c r="B277" s="359"/>
      <c r="C277" s="360"/>
      <c r="D277" s="360"/>
      <c r="E277" s="360"/>
      <c r="F277" s="360"/>
      <c r="G277" s="360"/>
      <c r="H277" s="360"/>
      <c r="I277" s="360"/>
      <c r="J277" s="360"/>
      <c r="K277" s="360"/>
      <c r="L277" s="360"/>
      <c r="M277" s="361"/>
      <c r="N277" s="103"/>
    </row>
    <row r="278" spans="1:14" ht="11.55" customHeight="1">
      <c r="A278" s="102"/>
      <c r="B278" s="59"/>
      <c r="C278" s="85"/>
      <c r="D278" s="85"/>
      <c r="E278" s="85"/>
      <c r="F278" s="85"/>
      <c r="G278" s="85"/>
      <c r="H278" s="85"/>
      <c r="I278" s="85"/>
      <c r="J278" s="85"/>
      <c r="K278" s="85"/>
      <c r="L278" s="85"/>
      <c r="M278" s="85"/>
      <c r="N278" s="103"/>
    </row>
    <row r="279" spans="1:14" ht="18" customHeight="1">
      <c r="A279" s="429" t="s">
        <v>181</v>
      </c>
      <c r="B279" s="291"/>
      <c r="C279" s="291"/>
      <c r="D279" s="291"/>
      <c r="E279" s="291"/>
      <c r="F279" s="291"/>
      <c r="G279" s="291"/>
      <c r="H279" s="291"/>
      <c r="I279" s="291"/>
      <c r="J279" s="291"/>
      <c r="K279" s="291"/>
      <c r="L279" s="291"/>
      <c r="M279" s="291"/>
      <c r="N279" s="292"/>
    </row>
    <row r="280" spans="1:14" ht="16.8" customHeight="1">
      <c r="A280" s="102"/>
      <c r="B280" s="291" t="s">
        <v>265</v>
      </c>
      <c r="C280" s="291"/>
      <c r="D280" s="291"/>
      <c r="E280" s="291"/>
      <c r="F280" s="291"/>
      <c r="G280" s="291"/>
      <c r="H280" s="291"/>
      <c r="I280" s="291"/>
      <c r="J280" s="291"/>
      <c r="K280" s="291"/>
      <c r="L280" s="291"/>
      <c r="M280" s="291"/>
      <c r="N280" s="292"/>
    </row>
    <row r="281" spans="1:14" ht="16.8" customHeight="1">
      <c r="A281" s="102"/>
      <c r="B281" s="291" t="s">
        <v>266</v>
      </c>
      <c r="C281" s="291"/>
      <c r="D281" s="291"/>
      <c r="E281" s="291"/>
      <c r="F281" s="291"/>
      <c r="G281" s="291"/>
      <c r="H281" s="291"/>
      <c r="I281" s="291"/>
      <c r="J281" s="291"/>
      <c r="K281" s="291"/>
      <c r="L281" s="291"/>
      <c r="M281" s="291"/>
      <c r="N281" s="292"/>
    </row>
    <row r="282" spans="1:14" ht="16.8" customHeight="1">
      <c r="A282" s="102"/>
      <c r="B282" s="291" t="s">
        <v>267</v>
      </c>
      <c r="C282" s="291"/>
      <c r="D282" s="291"/>
      <c r="E282" s="291"/>
      <c r="F282" s="291"/>
      <c r="G282" s="291"/>
      <c r="H282" s="291"/>
      <c r="I282" s="291"/>
      <c r="J282" s="291"/>
      <c r="K282" s="291"/>
      <c r="L282" s="291"/>
      <c r="M282" s="291"/>
      <c r="N282" s="292"/>
    </row>
    <row r="283" spans="1:14" ht="18" customHeight="1">
      <c r="A283" s="102"/>
      <c r="B283" s="353"/>
      <c r="C283" s="354"/>
      <c r="D283" s="354"/>
      <c r="E283" s="354"/>
      <c r="F283" s="354"/>
      <c r="G283" s="354"/>
      <c r="H283" s="354"/>
      <c r="I283" s="354"/>
      <c r="J283" s="354"/>
      <c r="K283" s="354"/>
      <c r="L283" s="354"/>
      <c r="M283" s="355"/>
      <c r="N283" s="53"/>
    </row>
    <row r="284" spans="1:14" ht="18" customHeight="1">
      <c r="A284" s="102"/>
      <c r="B284" s="356"/>
      <c r="C284" s="357"/>
      <c r="D284" s="357"/>
      <c r="E284" s="357"/>
      <c r="F284" s="357"/>
      <c r="G284" s="357"/>
      <c r="H284" s="357"/>
      <c r="I284" s="357"/>
      <c r="J284" s="357"/>
      <c r="K284" s="357"/>
      <c r="L284" s="357"/>
      <c r="M284" s="358"/>
      <c r="N284" s="53"/>
    </row>
    <row r="285" spans="1:14" ht="18" customHeight="1">
      <c r="A285" s="102"/>
      <c r="B285" s="356"/>
      <c r="C285" s="357"/>
      <c r="D285" s="357"/>
      <c r="E285" s="357"/>
      <c r="F285" s="357"/>
      <c r="G285" s="357"/>
      <c r="H285" s="357"/>
      <c r="I285" s="357"/>
      <c r="J285" s="357"/>
      <c r="K285" s="357"/>
      <c r="L285" s="357"/>
      <c r="M285" s="358"/>
      <c r="N285" s="53"/>
    </row>
    <row r="286" spans="1:14" ht="18" customHeight="1">
      <c r="A286" s="102"/>
      <c r="B286" s="356"/>
      <c r="C286" s="357"/>
      <c r="D286" s="357"/>
      <c r="E286" s="357"/>
      <c r="F286" s="357"/>
      <c r="G286" s="357"/>
      <c r="H286" s="357"/>
      <c r="I286" s="357"/>
      <c r="J286" s="357"/>
      <c r="K286" s="357"/>
      <c r="L286" s="357"/>
      <c r="M286" s="358"/>
      <c r="N286" s="53"/>
    </row>
    <row r="287" spans="1:14" ht="18" customHeight="1">
      <c r="A287" s="102"/>
      <c r="B287" s="356"/>
      <c r="C287" s="357"/>
      <c r="D287" s="357"/>
      <c r="E287" s="357"/>
      <c r="F287" s="357"/>
      <c r="G287" s="357"/>
      <c r="H287" s="357"/>
      <c r="I287" s="357"/>
      <c r="J287" s="357"/>
      <c r="K287" s="357"/>
      <c r="L287" s="357"/>
      <c r="M287" s="358"/>
      <c r="N287" s="53"/>
    </row>
    <row r="288" spans="1:14" ht="18" customHeight="1">
      <c r="A288" s="102"/>
      <c r="B288" s="356"/>
      <c r="C288" s="357"/>
      <c r="D288" s="357"/>
      <c r="E288" s="357"/>
      <c r="F288" s="357"/>
      <c r="G288" s="357"/>
      <c r="H288" s="357"/>
      <c r="I288" s="357"/>
      <c r="J288" s="357"/>
      <c r="K288" s="357"/>
      <c r="L288" s="357"/>
      <c r="M288" s="358"/>
      <c r="N288" s="53"/>
    </row>
    <row r="289" spans="1:14" ht="18" customHeight="1">
      <c r="A289" s="102"/>
      <c r="B289" s="356"/>
      <c r="C289" s="357"/>
      <c r="D289" s="357"/>
      <c r="E289" s="357"/>
      <c r="F289" s="357"/>
      <c r="G289" s="357"/>
      <c r="H289" s="357"/>
      <c r="I289" s="357"/>
      <c r="J289" s="357"/>
      <c r="K289" s="357"/>
      <c r="L289" s="357"/>
      <c r="M289" s="358"/>
      <c r="N289" s="53"/>
    </row>
    <row r="290" spans="1:14" ht="18" customHeight="1">
      <c r="A290" s="102"/>
      <c r="B290" s="356"/>
      <c r="C290" s="357"/>
      <c r="D290" s="357"/>
      <c r="E290" s="357"/>
      <c r="F290" s="357"/>
      <c r="G290" s="357"/>
      <c r="H290" s="357"/>
      <c r="I290" s="357"/>
      <c r="J290" s="357"/>
      <c r="K290" s="357"/>
      <c r="L290" s="357"/>
      <c r="M290" s="358"/>
      <c r="N290" s="53"/>
    </row>
    <row r="291" spans="1:14" ht="18" customHeight="1">
      <c r="A291" s="102"/>
      <c r="B291" s="356"/>
      <c r="C291" s="357"/>
      <c r="D291" s="357"/>
      <c r="E291" s="357"/>
      <c r="F291" s="357"/>
      <c r="G291" s="357"/>
      <c r="H291" s="357"/>
      <c r="I291" s="357"/>
      <c r="J291" s="357"/>
      <c r="K291" s="357"/>
      <c r="L291" s="357"/>
      <c r="M291" s="358"/>
      <c r="N291" s="103"/>
    </row>
    <row r="292" spans="1:14" ht="18" customHeight="1">
      <c r="A292" s="102"/>
      <c r="B292" s="359"/>
      <c r="C292" s="360"/>
      <c r="D292" s="360"/>
      <c r="E292" s="360"/>
      <c r="F292" s="360"/>
      <c r="G292" s="360"/>
      <c r="H292" s="360"/>
      <c r="I292" s="360"/>
      <c r="J292" s="360"/>
      <c r="K292" s="360"/>
      <c r="L292" s="360"/>
      <c r="M292" s="361"/>
      <c r="N292" s="103"/>
    </row>
    <row r="293" spans="1:14" ht="16.8" customHeight="1">
      <c r="A293" s="102"/>
      <c r="B293" s="294" t="s">
        <v>269</v>
      </c>
      <c r="C293" s="294"/>
      <c r="D293" s="294"/>
      <c r="E293" s="294"/>
      <c r="F293" s="294"/>
      <c r="G293" s="294"/>
      <c r="H293" s="294"/>
      <c r="I293" s="294"/>
      <c r="J293" s="294"/>
      <c r="K293" s="294"/>
      <c r="L293" s="294"/>
      <c r="M293" s="294"/>
      <c r="N293" s="295"/>
    </row>
    <row r="294" spans="1:14" ht="16.8" customHeight="1">
      <c r="A294" s="102"/>
      <c r="B294" s="291" t="s">
        <v>270</v>
      </c>
      <c r="C294" s="291"/>
      <c r="D294" s="291"/>
      <c r="E294" s="291"/>
      <c r="F294" s="291"/>
      <c r="G294" s="291"/>
      <c r="H294" s="291"/>
      <c r="I294" s="291"/>
      <c r="J294" s="291"/>
      <c r="K294" s="291"/>
      <c r="L294" s="291"/>
      <c r="M294" s="291"/>
      <c r="N294" s="292"/>
    </row>
    <row r="295" spans="1:14" ht="16.8" customHeight="1">
      <c r="A295" s="102"/>
      <c r="B295" s="291" t="s">
        <v>271</v>
      </c>
      <c r="C295" s="291"/>
      <c r="D295" s="291"/>
      <c r="E295" s="291"/>
      <c r="F295" s="291"/>
      <c r="G295" s="291"/>
      <c r="H295" s="291"/>
      <c r="I295" s="291"/>
      <c r="J295" s="291"/>
      <c r="K295" s="291"/>
      <c r="L295" s="291"/>
      <c r="M295" s="291"/>
      <c r="N295" s="292"/>
    </row>
    <row r="296" spans="1:14" ht="18" customHeight="1">
      <c r="A296" s="102"/>
      <c r="B296" s="353"/>
      <c r="C296" s="354"/>
      <c r="D296" s="354"/>
      <c r="E296" s="354"/>
      <c r="F296" s="354"/>
      <c r="G296" s="354"/>
      <c r="H296" s="354"/>
      <c r="I296" s="354"/>
      <c r="J296" s="354"/>
      <c r="K296" s="354"/>
      <c r="L296" s="354"/>
      <c r="M296" s="355"/>
      <c r="N296" s="53"/>
    </row>
    <row r="297" spans="1:14" ht="18" customHeight="1">
      <c r="A297" s="102"/>
      <c r="B297" s="356"/>
      <c r="C297" s="357"/>
      <c r="D297" s="357"/>
      <c r="E297" s="357"/>
      <c r="F297" s="357"/>
      <c r="G297" s="357"/>
      <c r="H297" s="357"/>
      <c r="I297" s="357"/>
      <c r="J297" s="357"/>
      <c r="K297" s="357"/>
      <c r="L297" s="357"/>
      <c r="M297" s="358"/>
      <c r="N297" s="53"/>
    </row>
    <row r="298" spans="1:14" ht="18" customHeight="1">
      <c r="A298" s="102"/>
      <c r="B298" s="356"/>
      <c r="C298" s="357"/>
      <c r="D298" s="357"/>
      <c r="E298" s="357"/>
      <c r="F298" s="357"/>
      <c r="G298" s="357"/>
      <c r="H298" s="357"/>
      <c r="I298" s="357"/>
      <c r="J298" s="357"/>
      <c r="K298" s="357"/>
      <c r="L298" s="357"/>
      <c r="M298" s="358"/>
      <c r="N298" s="53"/>
    </row>
    <row r="299" spans="1:14" ht="18" customHeight="1">
      <c r="A299" s="102"/>
      <c r="B299" s="356"/>
      <c r="C299" s="357"/>
      <c r="D299" s="357"/>
      <c r="E299" s="357"/>
      <c r="F299" s="357"/>
      <c r="G299" s="357"/>
      <c r="H299" s="357"/>
      <c r="I299" s="357"/>
      <c r="J299" s="357"/>
      <c r="K299" s="357"/>
      <c r="L299" s="357"/>
      <c r="M299" s="358"/>
      <c r="N299" s="53"/>
    </row>
    <row r="300" spans="1:14" ht="18" customHeight="1">
      <c r="A300" s="102"/>
      <c r="B300" s="356"/>
      <c r="C300" s="357"/>
      <c r="D300" s="357"/>
      <c r="E300" s="357"/>
      <c r="F300" s="357"/>
      <c r="G300" s="357"/>
      <c r="H300" s="357"/>
      <c r="I300" s="357"/>
      <c r="J300" s="357"/>
      <c r="K300" s="357"/>
      <c r="L300" s="357"/>
      <c r="M300" s="358"/>
      <c r="N300" s="53"/>
    </row>
    <row r="301" spans="1:14" ht="18" customHeight="1">
      <c r="A301" s="102"/>
      <c r="B301" s="356"/>
      <c r="C301" s="357"/>
      <c r="D301" s="357"/>
      <c r="E301" s="357"/>
      <c r="F301" s="357"/>
      <c r="G301" s="357"/>
      <c r="H301" s="357"/>
      <c r="I301" s="357"/>
      <c r="J301" s="357"/>
      <c r="K301" s="357"/>
      <c r="L301" s="357"/>
      <c r="M301" s="358"/>
      <c r="N301" s="53"/>
    </row>
    <row r="302" spans="1:14" ht="18" customHeight="1">
      <c r="A302" s="102"/>
      <c r="B302" s="356"/>
      <c r="C302" s="357"/>
      <c r="D302" s="357"/>
      <c r="E302" s="357"/>
      <c r="F302" s="357"/>
      <c r="G302" s="357"/>
      <c r="H302" s="357"/>
      <c r="I302" s="357"/>
      <c r="J302" s="357"/>
      <c r="K302" s="357"/>
      <c r="L302" s="357"/>
      <c r="M302" s="358"/>
      <c r="N302" s="53"/>
    </row>
    <row r="303" spans="1:14" ht="18" customHeight="1">
      <c r="A303" s="102"/>
      <c r="B303" s="356"/>
      <c r="C303" s="357"/>
      <c r="D303" s="357"/>
      <c r="E303" s="357"/>
      <c r="F303" s="357"/>
      <c r="G303" s="357"/>
      <c r="H303" s="357"/>
      <c r="I303" s="357"/>
      <c r="J303" s="357"/>
      <c r="K303" s="357"/>
      <c r="L303" s="357"/>
      <c r="M303" s="358"/>
      <c r="N303" s="53"/>
    </row>
    <row r="304" spans="1:14" ht="18" customHeight="1">
      <c r="A304" s="102"/>
      <c r="B304" s="356"/>
      <c r="C304" s="357"/>
      <c r="D304" s="357"/>
      <c r="E304" s="357"/>
      <c r="F304" s="357"/>
      <c r="G304" s="357"/>
      <c r="H304" s="357"/>
      <c r="I304" s="357"/>
      <c r="J304" s="357"/>
      <c r="K304" s="357"/>
      <c r="L304" s="357"/>
      <c r="M304" s="358"/>
      <c r="N304" s="103"/>
    </row>
    <row r="305" spans="1:14" ht="18" customHeight="1">
      <c r="A305" s="102"/>
      <c r="B305" s="359"/>
      <c r="C305" s="360"/>
      <c r="D305" s="360"/>
      <c r="E305" s="360"/>
      <c r="F305" s="360"/>
      <c r="G305" s="360"/>
      <c r="H305" s="360"/>
      <c r="I305" s="360"/>
      <c r="J305" s="360"/>
      <c r="K305" s="360"/>
      <c r="L305" s="360"/>
      <c r="M305" s="361"/>
      <c r="N305" s="103"/>
    </row>
    <row r="306" spans="1:14" ht="5.55" customHeight="1">
      <c r="A306" s="104"/>
      <c r="B306" s="60"/>
      <c r="C306" s="83"/>
      <c r="D306" s="83"/>
      <c r="E306" s="83"/>
      <c r="F306" s="83"/>
      <c r="G306" s="83"/>
      <c r="H306" s="83"/>
      <c r="I306" s="83"/>
      <c r="J306" s="83"/>
      <c r="K306" s="83"/>
      <c r="L306" s="83"/>
      <c r="M306" s="83"/>
      <c r="N306" s="105"/>
    </row>
    <row r="307" spans="1:14" ht="21.6" customHeight="1">
      <c r="A307" s="293" t="s">
        <v>182</v>
      </c>
      <c r="B307" s="294"/>
      <c r="C307" s="294"/>
      <c r="D307" s="294"/>
      <c r="E307" s="294"/>
      <c r="F307" s="294"/>
      <c r="G307" s="294"/>
      <c r="H307" s="294"/>
      <c r="I307" s="294"/>
      <c r="J307" s="294"/>
      <c r="K307" s="294"/>
      <c r="L307" s="294"/>
      <c r="M307" s="294"/>
      <c r="N307" s="295"/>
    </row>
    <row r="308" spans="1:14" ht="28.95" customHeight="1">
      <c r="A308" s="102"/>
      <c r="B308" s="316" t="s">
        <v>272</v>
      </c>
      <c r="C308" s="316"/>
      <c r="D308" s="316"/>
      <c r="E308" s="316"/>
      <c r="F308" s="316"/>
      <c r="G308" s="316"/>
      <c r="H308" s="316"/>
      <c r="I308" s="316"/>
      <c r="J308" s="316"/>
      <c r="K308" s="316"/>
      <c r="L308" s="316"/>
      <c r="M308" s="316"/>
      <c r="N308" s="317"/>
    </row>
    <row r="309" spans="1:14" ht="18" customHeight="1">
      <c r="A309" s="102"/>
      <c r="B309" s="353"/>
      <c r="C309" s="354"/>
      <c r="D309" s="354"/>
      <c r="E309" s="354"/>
      <c r="F309" s="354"/>
      <c r="G309" s="354"/>
      <c r="H309" s="354"/>
      <c r="I309" s="354"/>
      <c r="J309" s="354"/>
      <c r="K309" s="354"/>
      <c r="L309" s="354"/>
      <c r="M309" s="355"/>
      <c r="N309" s="53"/>
    </row>
    <row r="310" spans="1:14" ht="18" customHeight="1">
      <c r="A310" s="102"/>
      <c r="B310" s="356"/>
      <c r="C310" s="357"/>
      <c r="D310" s="357"/>
      <c r="E310" s="357"/>
      <c r="F310" s="357"/>
      <c r="G310" s="357"/>
      <c r="H310" s="357"/>
      <c r="I310" s="357"/>
      <c r="J310" s="357"/>
      <c r="K310" s="357"/>
      <c r="L310" s="357"/>
      <c r="M310" s="358"/>
      <c r="N310" s="53"/>
    </row>
    <row r="311" spans="1:14" ht="18" customHeight="1">
      <c r="A311" s="102"/>
      <c r="B311" s="356"/>
      <c r="C311" s="357"/>
      <c r="D311" s="357"/>
      <c r="E311" s="357"/>
      <c r="F311" s="357"/>
      <c r="G311" s="357"/>
      <c r="H311" s="357"/>
      <c r="I311" s="357"/>
      <c r="J311" s="357"/>
      <c r="K311" s="357"/>
      <c r="L311" s="357"/>
      <c r="M311" s="358"/>
      <c r="N311" s="53"/>
    </row>
    <row r="312" spans="1:14" ht="18" customHeight="1">
      <c r="A312" s="102"/>
      <c r="B312" s="356"/>
      <c r="C312" s="357"/>
      <c r="D312" s="357"/>
      <c r="E312" s="357"/>
      <c r="F312" s="357"/>
      <c r="G312" s="357"/>
      <c r="H312" s="357"/>
      <c r="I312" s="357"/>
      <c r="J312" s="357"/>
      <c r="K312" s="357"/>
      <c r="L312" s="357"/>
      <c r="M312" s="358"/>
      <c r="N312" s="53"/>
    </row>
    <row r="313" spans="1:14" ht="18" customHeight="1">
      <c r="A313" s="102"/>
      <c r="B313" s="356"/>
      <c r="C313" s="357"/>
      <c r="D313" s="357"/>
      <c r="E313" s="357"/>
      <c r="F313" s="357"/>
      <c r="G313" s="357"/>
      <c r="H313" s="357"/>
      <c r="I313" s="357"/>
      <c r="J313" s="357"/>
      <c r="K313" s="357"/>
      <c r="L313" s="357"/>
      <c r="M313" s="358"/>
      <c r="N313" s="53"/>
    </row>
    <row r="314" spans="1:14" ht="18" customHeight="1">
      <c r="A314" s="102"/>
      <c r="B314" s="356"/>
      <c r="C314" s="357"/>
      <c r="D314" s="357"/>
      <c r="E314" s="357"/>
      <c r="F314" s="357"/>
      <c r="G314" s="357"/>
      <c r="H314" s="357"/>
      <c r="I314" s="357"/>
      <c r="J314" s="357"/>
      <c r="K314" s="357"/>
      <c r="L314" s="357"/>
      <c r="M314" s="358"/>
      <c r="N314" s="53"/>
    </row>
    <row r="315" spans="1:14" ht="18" customHeight="1">
      <c r="A315" s="102"/>
      <c r="B315" s="356"/>
      <c r="C315" s="357"/>
      <c r="D315" s="357"/>
      <c r="E315" s="357"/>
      <c r="F315" s="357"/>
      <c r="G315" s="357"/>
      <c r="H315" s="357"/>
      <c r="I315" s="357"/>
      <c r="J315" s="357"/>
      <c r="K315" s="357"/>
      <c r="L315" s="357"/>
      <c r="M315" s="358"/>
      <c r="N315" s="53"/>
    </row>
    <row r="316" spans="1:14" ht="18" customHeight="1">
      <c r="A316" s="102"/>
      <c r="B316" s="356"/>
      <c r="C316" s="357"/>
      <c r="D316" s="357"/>
      <c r="E316" s="357"/>
      <c r="F316" s="357"/>
      <c r="G316" s="357"/>
      <c r="H316" s="357"/>
      <c r="I316" s="357"/>
      <c r="J316" s="357"/>
      <c r="K316" s="357"/>
      <c r="L316" s="357"/>
      <c r="M316" s="358"/>
      <c r="N316" s="53"/>
    </row>
    <row r="317" spans="1:14" ht="18" customHeight="1">
      <c r="A317" s="102"/>
      <c r="B317" s="356"/>
      <c r="C317" s="357"/>
      <c r="D317" s="357"/>
      <c r="E317" s="357"/>
      <c r="F317" s="357"/>
      <c r="G317" s="357"/>
      <c r="H317" s="357"/>
      <c r="I317" s="357"/>
      <c r="J317" s="357"/>
      <c r="K317" s="357"/>
      <c r="L317" s="357"/>
      <c r="M317" s="358"/>
      <c r="N317" s="103"/>
    </row>
    <row r="318" spans="1:14" ht="18" customHeight="1">
      <c r="A318" s="102"/>
      <c r="B318" s="359"/>
      <c r="C318" s="360"/>
      <c r="D318" s="360"/>
      <c r="E318" s="360"/>
      <c r="F318" s="360"/>
      <c r="G318" s="360"/>
      <c r="H318" s="360"/>
      <c r="I318" s="360"/>
      <c r="J318" s="360"/>
      <c r="K318" s="360"/>
      <c r="L318" s="360"/>
      <c r="M318" s="361"/>
      <c r="N318" s="103"/>
    </row>
    <row r="319" spans="1:14" ht="9.6" customHeight="1">
      <c r="A319" s="104"/>
      <c r="B319" s="60"/>
      <c r="C319" s="83"/>
      <c r="D319" s="83"/>
      <c r="E319" s="83"/>
      <c r="F319" s="83"/>
      <c r="G319" s="83"/>
      <c r="H319" s="83"/>
      <c r="I319" s="83"/>
      <c r="J319" s="83"/>
      <c r="K319" s="83"/>
      <c r="L319" s="83"/>
      <c r="M319" s="83"/>
      <c r="N319" s="105"/>
    </row>
    <row r="320" spans="1:14" ht="5.55" customHeight="1">
      <c r="A320" s="84"/>
      <c r="B320" s="84"/>
      <c r="C320" s="84"/>
      <c r="D320" s="84"/>
      <c r="E320" s="84"/>
      <c r="F320" s="84"/>
      <c r="G320" s="84"/>
      <c r="H320" s="84"/>
      <c r="I320" s="84"/>
      <c r="J320" s="84"/>
      <c r="K320" s="84"/>
      <c r="L320" s="84"/>
      <c r="M320" s="84"/>
      <c r="N320" s="84"/>
    </row>
    <row r="321" spans="1:14" ht="7.2" customHeight="1">
      <c r="A321" s="85"/>
      <c r="B321" s="85"/>
      <c r="C321" s="85"/>
      <c r="D321" s="85"/>
      <c r="E321" s="85"/>
      <c r="F321" s="85"/>
      <c r="G321" s="85"/>
      <c r="H321" s="85"/>
      <c r="I321" s="85"/>
      <c r="J321" s="85"/>
      <c r="K321" s="85"/>
      <c r="L321" s="85"/>
      <c r="M321" s="85"/>
      <c r="N321" s="85"/>
    </row>
    <row r="322" spans="1:14">
      <c r="A322" s="427" t="s">
        <v>183</v>
      </c>
      <c r="B322" s="427"/>
      <c r="C322" s="427"/>
      <c r="D322" s="427"/>
      <c r="E322" s="427"/>
      <c r="F322" s="427"/>
      <c r="G322" s="427"/>
      <c r="H322" s="427"/>
      <c r="I322" s="427"/>
      <c r="J322" s="427"/>
      <c r="K322" s="427"/>
      <c r="L322" s="427"/>
      <c r="M322" s="427"/>
      <c r="N322" s="427"/>
    </row>
    <row r="323" spans="1:14" ht="18" customHeight="1">
      <c r="A323" s="531" t="s">
        <v>184</v>
      </c>
      <c r="B323" s="532"/>
      <c r="C323" s="532"/>
      <c r="D323" s="532"/>
      <c r="E323" s="532"/>
      <c r="F323" s="532"/>
      <c r="G323" s="532"/>
      <c r="H323" s="532"/>
      <c r="I323" s="532"/>
      <c r="J323" s="532"/>
      <c r="K323" s="532"/>
      <c r="L323" s="532"/>
      <c r="M323" s="84"/>
      <c r="N323" s="107"/>
    </row>
    <row r="324" spans="1:14" ht="39" customHeight="1">
      <c r="A324" s="429" t="s">
        <v>185</v>
      </c>
      <c r="B324" s="291"/>
      <c r="C324" s="291"/>
      <c r="D324" s="291"/>
      <c r="E324" s="291"/>
      <c r="F324" s="291"/>
      <c r="G324" s="291"/>
      <c r="H324" s="291"/>
      <c r="I324" s="291"/>
      <c r="J324" s="291"/>
      <c r="K324" s="291"/>
      <c r="L324" s="291"/>
      <c r="M324" s="291"/>
      <c r="N324" s="292"/>
    </row>
    <row r="325" spans="1:14" ht="18" customHeight="1">
      <c r="A325" s="429" t="s">
        <v>186</v>
      </c>
      <c r="B325" s="291"/>
      <c r="C325" s="291"/>
      <c r="D325" s="291"/>
      <c r="E325" s="291"/>
      <c r="F325" s="291"/>
      <c r="G325" s="291"/>
      <c r="H325" s="291"/>
      <c r="I325" s="291"/>
      <c r="J325" s="291"/>
      <c r="K325" s="291"/>
      <c r="L325" s="291"/>
      <c r="M325" s="291"/>
      <c r="N325" s="292"/>
    </row>
    <row r="326" spans="1:14" ht="18" customHeight="1">
      <c r="A326" s="429" t="s">
        <v>187</v>
      </c>
      <c r="B326" s="291"/>
      <c r="C326" s="291"/>
      <c r="D326" s="291"/>
      <c r="E326" s="291"/>
      <c r="F326" s="291"/>
      <c r="G326" s="291"/>
      <c r="H326" s="291"/>
      <c r="I326" s="291"/>
      <c r="J326" s="291"/>
      <c r="K326" s="291"/>
      <c r="L326" s="291"/>
      <c r="M326" s="291"/>
      <c r="N326" s="292"/>
    </row>
    <row r="327" spans="1:14" ht="18" customHeight="1">
      <c r="A327" s="64"/>
      <c r="B327" s="353"/>
      <c r="C327" s="354"/>
      <c r="D327" s="354"/>
      <c r="E327" s="354"/>
      <c r="F327" s="354"/>
      <c r="G327" s="354"/>
      <c r="H327" s="354"/>
      <c r="I327" s="354"/>
      <c r="J327" s="354"/>
      <c r="K327" s="354"/>
      <c r="L327" s="354"/>
      <c r="M327" s="355"/>
      <c r="N327" s="53"/>
    </row>
    <row r="328" spans="1:14" ht="18" customHeight="1">
      <c r="A328" s="64"/>
      <c r="B328" s="356"/>
      <c r="C328" s="357"/>
      <c r="D328" s="357"/>
      <c r="E328" s="357"/>
      <c r="F328" s="357"/>
      <c r="G328" s="357"/>
      <c r="H328" s="357"/>
      <c r="I328" s="357"/>
      <c r="J328" s="357"/>
      <c r="K328" s="357"/>
      <c r="L328" s="357"/>
      <c r="M328" s="358"/>
      <c r="N328" s="53"/>
    </row>
    <row r="329" spans="1:14" ht="18" customHeight="1">
      <c r="A329" s="64"/>
      <c r="B329" s="356"/>
      <c r="C329" s="357"/>
      <c r="D329" s="357"/>
      <c r="E329" s="357"/>
      <c r="F329" s="357"/>
      <c r="G329" s="357"/>
      <c r="H329" s="357"/>
      <c r="I329" s="357"/>
      <c r="J329" s="357"/>
      <c r="K329" s="357"/>
      <c r="L329" s="357"/>
      <c r="M329" s="358"/>
      <c r="N329" s="53"/>
    </row>
    <row r="330" spans="1:14" ht="18" customHeight="1">
      <c r="A330" s="102"/>
      <c r="B330" s="359"/>
      <c r="C330" s="360"/>
      <c r="D330" s="360"/>
      <c r="E330" s="360"/>
      <c r="F330" s="360"/>
      <c r="G330" s="360"/>
      <c r="H330" s="360"/>
      <c r="I330" s="360"/>
      <c r="J330" s="360"/>
      <c r="K330" s="360"/>
      <c r="L330" s="360"/>
      <c r="M330" s="361"/>
      <c r="N330" s="103"/>
    </row>
    <row r="331" spans="1:14" ht="9" customHeight="1">
      <c r="A331" s="102"/>
      <c r="B331" s="56"/>
      <c r="C331" s="56"/>
      <c r="D331" s="56"/>
      <c r="E331" s="85"/>
      <c r="F331" s="85"/>
      <c r="G331" s="85"/>
      <c r="H331" s="85"/>
      <c r="I331" s="85"/>
      <c r="J331" s="85"/>
      <c r="K331" s="85"/>
      <c r="L331" s="85"/>
      <c r="M331" s="85"/>
      <c r="N331" s="103"/>
    </row>
    <row r="332" spans="1:14" ht="14.55" customHeight="1">
      <c r="A332" s="429" t="s">
        <v>188</v>
      </c>
      <c r="B332" s="291"/>
      <c r="C332" s="291"/>
      <c r="D332" s="291"/>
      <c r="E332" s="291"/>
      <c r="F332" s="291"/>
      <c r="G332" s="291"/>
      <c r="H332" s="291"/>
      <c r="I332" s="291"/>
      <c r="J332" s="291"/>
      <c r="K332" s="85"/>
      <c r="L332" s="85"/>
      <c r="M332" s="85"/>
      <c r="N332" s="103"/>
    </row>
    <row r="333" spans="1:14" ht="15" customHeight="1">
      <c r="A333" s="102"/>
      <c r="B333" s="291" t="s">
        <v>189</v>
      </c>
      <c r="C333" s="291"/>
      <c r="D333" s="291"/>
      <c r="E333" s="291"/>
      <c r="F333" s="291"/>
      <c r="G333" s="291"/>
      <c r="H333" s="291"/>
      <c r="I333" s="291"/>
      <c r="J333" s="291"/>
      <c r="K333" s="291"/>
      <c r="L333" s="291"/>
      <c r="M333" s="291"/>
      <c r="N333" s="103"/>
    </row>
    <row r="334" spans="1:14" ht="22.95" customHeight="1">
      <c r="A334" s="102"/>
      <c r="B334" s="441"/>
      <c r="C334" s="533"/>
      <c r="D334" s="533"/>
      <c r="E334" s="533"/>
      <c r="F334" s="533"/>
      <c r="G334" s="533"/>
      <c r="H334" s="533"/>
      <c r="I334" s="533"/>
      <c r="J334" s="533"/>
      <c r="K334" s="533"/>
      <c r="L334" s="533"/>
      <c r="M334" s="534"/>
      <c r="N334" s="103"/>
    </row>
    <row r="335" spans="1:14" ht="18.600000000000001" customHeight="1">
      <c r="A335" s="102"/>
      <c r="B335" s="436" t="s">
        <v>190</v>
      </c>
      <c r="C335" s="436"/>
      <c r="D335" s="436"/>
      <c r="E335" s="85"/>
      <c r="F335" s="85"/>
      <c r="G335" s="85"/>
      <c r="H335" s="85"/>
      <c r="I335" s="85"/>
      <c r="J335" s="85"/>
      <c r="K335" s="85"/>
      <c r="L335" s="85"/>
      <c r="M335" s="85"/>
      <c r="N335" s="103"/>
    </row>
    <row r="336" spans="1:14" ht="16.8" customHeight="1">
      <c r="A336" s="102"/>
      <c r="B336" s="398" t="s">
        <v>191</v>
      </c>
      <c r="C336" s="435"/>
      <c r="D336" s="399"/>
      <c r="E336" s="241"/>
      <c r="F336" s="242"/>
      <c r="G336" s="242"/>
      <c r="H336" s="242"/>
      <c r="I336" s="243"/>
      <c r="J336" s="123" t="s">
        <v>156</v>
      </c>
      <c r="K336" s="85"/>
      <c r="L336" s="85"/>
      <c r="M336" s="85"/>
      <c r="N336" s="103"/>
    </row>
    <row r="337" spans="1:14" ht="16.8" customHeight="1">
      <c r="A337" s="102"/>
      <c r="B337" s="239" t="s">
        <v>192</v>
      </c>
      <c r="C337" s="240"/>
      <c r="D337" s="240"/>
      <c r="E337" s="244"/>
      <c r="F337" s="245"/>
      <c r="G337" s="245"/>
      <c r="H337" s="245"/>
      <c r="I337" s="246"/>
      <c r="J337" s="124" t="s">
        <v>156</v>
      </c>
      <c r="K337" s="85"/>
      <c r="L337" s="85"/>
      <c r="M337" s="85"/>
      <c r="N337" s="103"/>
    </row>
    <row r="338" spans="1:14" ht="16.8" customHeight="1" thickBot="1">
      <c r="A338" s="102"/>
      <c r="B338" s="527"/>
      <c r="C338" s="528"/>
      <c r="D338" s="528"/>
      <c r="E338" s="535"/>
      <c r="F338" s="536"/>
      <c r="G338" s="536"/>
      <c r="H338" s="536"/>
      <c r="I338" s="537"/>
      <c r="J338" s="125" t="s">
        <v>156</v>
      </c>
      <c r="K338" s="85"/>
      <c r="L338" s="85"/>
      <c r="M338" s="85"/>
      <c r="N338" s="103"/>
    </row>
    <row r="339" spans="1:14" ht="16.8" customHeight="1" thickTop="1">
      <c r="A339" s="102"/>
      <c r="B339" s="300" t="s">
        <v>193</v>
      </c>
      <c r="C339" s="301"/>
      <c r="D339" s="302"/>
      <c r="E339" s="538"/>
      <c r="F339" s="539"/>
      <c r="G339" s="539"/>
      <c r="H339" s="539"/>
      <c r="I339" s="540"/>
      <c r="J339" s="126" t="s">
        <v>156</v>
      </c>
      <c r="K339" s="85"/>
      <c r="L339" s="85"/>
      <c r="M339" s="85"/>
      <c r="N339" s="103"/>
    </row>
    <row r="340" spans="1:14" ht="9.6" customHeight="1">
      <c r="A340" s="102"/>
      <c r="B340" s="296"/>
      <c r="C340" s="296"/>
      <c r="D340" s="296"/>
      <c r="E340" s="85"/>
      <c r="F340" s="85"/>
      <c r="G340" s="85"/>
      <c r="H340" s="85"/>
      <c r="I340" s="85"/>
      <c r="J340" s="85"/>
      <c r="K340" s="85"/>
      <c r="L340" s="85"/>
      <c r="M340" s="85"/>
      <c r="N340" s="103"/>
    </row>
    <row r="341" spans="1:14" s="16" customFormat="1" ht="34.049999999999997" customHeight="1">
      <c r="A341" s="166"/>
      <c r="B341" s="555" t="s">
        <v>327</v>
      </c>
      <c r="C341" s="555"/>
      <c r="D341" s="555"/>
      <c r="E341" s="555"/>
      <c r="F341" s="555"/>
      <c r="G341" s="555"/>
      <c r="H341" s="555"/>
      <c r="I341" s="555"/>
      <c r="J341" s="555"/>
      <c r="K341" s="555"/>
      <c r="L341" s="555"/>
      <c r="M341" s="555"/>
      <c r="N341" s="167"/>
    </row>
    <row r="342" spans="1:14" s="119" customFormat="1" ht="16.95" customHeight="1">
      <c r="A342" s="151"/>
      <c r="B342" s="141" t="s">
        <v>328</v>
      </c>
      <c r="C342" s="141" t="s">
        <v>329</v>
      </c>
      <c r="D342" s="141" t="s">
        <v>330</v>
      </c>
      <c r="E342" s="173"/>
      <c r="F342" s="165"/>
      <c r="G342" s="165"/>
      <c r="H342" s="165"/>
      <c r="I342" s="165"/>
      <c r="J342" s="165"/>
      <c r="K342" s="165"/>
      <c r="L342" s="165"/>
      <c r="M342" s="165"/>
      <c r="N342" s="131"/>
    </row>
    <row r="343" spans="1:14" ht="13.2" customHeight="1">
      <c r="A343" s="102"/>
      <c r="B343" s="371"/>
      <c r="C343" s="371"/>
      <c r="D343" s="371"/>
      <c r="E343" s="85"/>
      <c r="F343" s="85"/>
      <c r="G343" s="85"/>
      <c r="H343" s="85"/>
      <c r="I343" s="85"/>
      <c r="J343" s="85"/>
      <c r="K343" s="85"/>
      <c r="L343" s="85"/>
      <c r="M343" s="85"/>
      <c r="N343" s="103"/>
    </row>
    <row r="344" spans="1:14" ht="18" customHeight="1">
      <c r="A344" s="429" t="s">
        <v>194</v>
      </c>
      <c r="B344" s="291"/>
      <c r="C344" s="291"/>
      <c r="D344" s="291"/>
      <c r="E344" s="85"/>
      <c r="F344" s="85"/>
      <c r="G344" s="85"/>
      <c r="H344" s="85"/>
      <c r="I344" s="85"/>
      <c r="J344" s="85"/>
      <c r="K344" s="85"/>
      <c r="L344" s="85"/>
      <c r="M344" s="85"/>
      <c r="N344" s="103"/>
    </row>
    <row r="345" spans="1:14" ht="18" customHeight="1">
      <c r="A345" s="102"/>
      <c r="B345" s="291" t="s">
        <v>195</v>
      </c>
      <c r="C345" s="291"/>
      <c r="D345" s="291"/>
      <c r="E345" s="291"/>
      <c r="F345" s="291"/>
      <c r="G345" s="291"/>
      <c r="H345" s="291"/>
      <c r="I345" s="291"/>
      <c r="J345" s="291"/>
      <c r="K345" s="291"/>
      <c r="L345" s="291"/>
      <c r="M345" s="291"/>
      <c r="N345" s="103"/>
    </row>
    <row r="346" spans="1:14" ht="18" customHeight="1">
      <c r="A346" s="102"/>
      <c r="B346" s="353"/>
      <c r="C346" s="488"/>
      <c r="D346" s="488"/>
      <c r="E346" s="488"/>
      <c r="F346" s="488"/>
      <c r="G346" s="488"/>
      <c r="H346" s="488"/>
      <c r="I346" s="488"/>
      <c r="J346" s="488"/>
      <c r="K346" s="488"/>
      <c r="L346" s="488"/>
      <c r="M346" s="489"/>
      <c r="N346" s="103"/>
    </row>
    <row r="347" spans="1:14" ht="18" customHeight="1">
      <c r="A347" s="102"/>
      <c r="B347" s="490"/>
      <c r="C347" s="491"/>
      <c r="D347" s="491"/>
      <c r="E347" s="491"/>
      <c r="F347" s="491"/>
      <c r="G347" s="491"/>
      <c r="H347" s="491"/>
      <c r="I347" s="491"/>
      <c r="J347" s="491"/>
      <c r="K347" s="491"/>
      <c r="L347" s="491"/>
      <c r="M347" s="492"/>
      <c r="N347" s="103"/>
    </row>
    <row r="348" spans="1:14" ht="18" customHeight="1">
      <c r="A348" s="102"/>
      <c r="B348" s="490"/>
      <c r="C348" s="491"/>
      <c r="D348" s="491"/>
      <c r="E348" s="491"/>
      <c r="F348" s="491"/>
      <c r="G348" s="491"/>
      <c r="H348" s="491"/>
      <c r="I348" s="491"/>
      <c r="J348" s="491"/>
      <c r="K348" s="491"/>
      <c r="L348" s="491"/>
      <c r="M348" s="492"/>
      <c r="N348" s="103"/>
    </row>
    <row r="349" spans="1:14" ht="18" customHeight="1">
      <c r="A349" s="102"/>
      <c r="B349" s="490"/>
      <c r="C349" s="491"/>
      <c r="D349" s="491"/>
      <c r="E349" s="491"/>
      <c r="F349" s="491"/>
      <c r="G349" s="491"/>
      <c r="H349" s="491"/>
      <c r="I349" s="491"/>
      <c r="J349" s="491"/>
      <c r="K349" s="491"/>
      <c r="L349" s="491"/>
      <c r="M349" s="492"/>
      <c r="N349" s="103"/>
    </row>
    <row r="350" spans="1:14" ht="18" customHeight="1">
      <c r="A350" s="102"/>
      <c r="B350" s="490"/>
      <c r="C350" s="491"/>
      <c r="D350" s="491"/>
      <c r="E350" s="491"/>
      <c r="F350" s="491"/>
      <c r="G350" s="491"/>
      <c r="H350" s="491"/>
      <c r="I350" s="491"/>
      <c r="J350" s="491"/>
      <c r="K350" s="491"/>
      <c r="L350" s="491"/>
      <c r="M350" s="492"/>
      <c r="N350" s="103"/>
    </row>
    <row r="351" spans="1:14" ht="18" customHeight="1">
      <c r="A351" s="102"/>
      <c r="B351" s="493"/>
      <c r="C351" s="494"/>
      <c r="D351" s="494"/>
      <c r="E351" s="494"/>
      <c r="F351" s="494"/>
      <c r="G351" s="494"/>
      <c r="H351" s="494"/>
      <c r="I351" s="494"/>
      <c r="J351" s="494"/>
      <c r="K351" s="494"/>
      <c r="L351" s="494"/>
      <c r="M351" s="495"/>
      <c r="N351" s="103"/>
    </row>
    <row r="352" spans="1:14" ht="10.199999999999999" customHeight="1">
      <c r="A352" s="102"/>
      <c r="B352" s="56"/>
      <c r="C352" s="56"/>
      <c r="D352" s="56"/>
      <c r="E352" s="85"/>
      <c r="F352" s="85"/>
      <c r="G352" s="85"/>
      <c r="H352" s="85"/>
      <c r="I352" s="85"/>
      <c r="J352" s="85"/>
      <c r="K352" s="85"/>
      <c r="L352" s="85"/>
      <c r="M352" s="85"/>
      <c r="N352" s="103"/>
    </row>
    <row r="353" spans="1:14" ht="21" customHeight="1">
      <c r="A353" s="293" t="s">
        <v>196</v>
      </c>
      <c r="B353" s="294"/>
      <c r="C353" s="294"/>
      <c r="D353" s="294"/>
      <c r="E353" s="85"/>
      <c r="F353" s="85"/>
      <c r="G353" s="85"/>
      <c r="H353" s="85"/>
      <c r="I353" s="85"/>
      <c r="J353" s="85"/>
      <c r="K353" s="85"/>
      <c r="L353" s="85"/>
      <c r="M353" s="85"/>
      <c r="N353" s="103"/>
    </row>
    <row r="354" spans="1:14" ht="21" customHeight="1">
      <c r="A354" s="102"/>
      <c r="B354" s="291" t="s">
        <v>197</v>
      </c>
      <c r="C354" s="291"/>
      <c r="D354" s="291"/>
      <c r="E354" s="291"/>
      <c r="F354" s="291"/>
      <c r="G354" s="291"/>
      <c r="H354" s="291"/>
      <c r="I354" s="291"/>
      <c r="J354" s="291"/>
      <c r="K354" s="291"/>
      <c r="L354" s="291"/>
      <c r="M354" s="291"/>
      <c r="N354" s="292"/>
    </row>
    <row r="355" spans="1:14" ht="21" customHeight="1">
      <c r="A355" s="102"/>
      <c r="B355" s="353"/>
      <c r="C355" s="354"/>
      <c r="D355" s="354"/>
      <c r="E355" s="488"/>
      <c r="F355" s="488"/>
      <c r="G355" s="488"/>
      <c r="H355" s="488"/>
      <c r="I355" s="488"/>
      <c r="J355" s="488"/>
      <c r="K355" s="488"/>
      <c r="L355" s="488"/>
      <c r="M355" s="489"/>
      <c r="N355" s="103"/>
    </row>
    <row r="356" spans="1:14" ht="21" customHeight="1">
      <c r="A356" s="102"/>
      <c r="B356" s="490"/>
      <c r="C356" s="491"/>
      <c r="D356" s="491"/>
      <c r="E356" s="491"/>
      <c r="F356" s="491"/>
      <c r="G356" s="491"/>
      <c r="H356" s="491"/>
      <c r="I356" s="491"/>
      <c r="J356" s="491"/>
      <c r="K356" s="491"/>
      <c r="L356" s="491"/>
      <c r="M356" s="492"/>
      <c r="N356" s="103"/>
    </row>
    <row r="357" spans="1:14" ht="21" customHeight="1">
      <c r="A357" s="102"/>
      <c r="B357" s="493"/>
      <c r="C357" s="494"/>
      <c r="D357" s="494"/>
      <c r="E357" s="494"/>
      <c r="F357" s="494"/>
      <c r="G357" s="494"/>
      <c r="H357" s="494"/>
      <c r="I357" s="494"/>
      <c r="J357" s="494"/>
      <c r="K357" s="494"/>
      <c r="L357" s="494"/>
      <c r="M357" s="495"/>
      <c r="N357" s="103"/>
    </row>
    <row r="358" spans="1:14" ht="21" customHeight="1">
      <c r="A358" s="293" t="s">
        <v>198</v>
      </c>
      <c r="B358" s="294"/>
      <c r="C358" s="294"/>
      <c r="D358" s="294"/>
      <c r="E358" s="294"/>
      <c r="F358" s="294"/>
      <c r="G358" s="294"/>
      <c r="H358" s="294"/>
      <c r="I358" s="294"/>
      <c r="J358" s="294"/>
      <c r="K358" s="294"/>
      <c r="L358" s="294"/>
      <c r="M358" s="294"/>
      <c r="N358" s="295"/>
    </row>
    <row r="359" spans="1:14" ht="21" customHeight="1">
      <c r="A359" s="102"/>
      <c r="B359" s="291" t="s">
        <v>199</v>
      </c>
      <c r="C359" s="291"/>
      <c r="D359" s="291"/>
      <c r="E359" s="291"/>
      <c r="F359" s="291"/>
      <c r="G359" s="291"/>
      <c r="H359" s="291"/>
      <c r="I359" s="291"/>
      <c r="J359" s="291"/>
      <c r="K359" s="291"/>
      <c r="L359" s="291"/>
      <c r="M359" s="291"/>
      <c r="N359" s="103"/>
    </row>
    <row r="360" spans="1:14" ht="21" customHeight="1">
      <c r="A360" s="102"/>
      <c r="B360" s="353"/>
      <c r="C360" s="354"/>
      <c r="D360" s="354"/>
      <c r="E360" s="488"/>
      <c r="F360" s="488"/>
      <c r="G360" s="488"/>
      <c r="H360" s="488"/>
      <c r="I360" s="488"/>
      <c r="J360" s="488"/>
      <c r="K360" s="488"/>
      <c r="L360" s="488"/>
      <c r="M360" s="489"/>
      <c r="N360" s="103"/>
    </row>
    <row r="361" spans="1:14" ht="21" customHeight="1">
      <c r="A361" s="102"/>
      <c r="B361" s="490"/>
      <c r="C361" s="491"/>
      <c r="D361" s="491"/>
      <c r="E361" s="491"/>
      <c r="F361" s="491"/>
      <c r="G361" s="491"/>
      <c r="H361" s="491"/>
      <c r="I361" s="491"/>
      <c r="J361" s="491"/>
      <c r="K361" s="491"/>
      <c r="L361" s="491"/>
      <c r="M361" s="492"/>
      <c r="N361" s="103"/>
    </row>
    <row r="362" spans="1:14" ht="21" customHeight="1">
      <c r="A362" s="102"/>
      <c r="B362" s="493"/>
      <c r="C362" s="494"/>
      <c r="D362" s="494"/>
      <c r="E362" s="494"/>
      <c r="F362" s="494"/>
      <c r="G362" s="494"/>
      <c r="H362" s="494"/>
      <c r="I362" s="494"/>
      <c r="J362" s="494"/>
      <c r="K362" s="494"/>
      <c r="L362" s="494"/>
      <c r="M362" s="495"/>
      <c r="N362" s="103"/>
    </row>
    <row r="363" spans="1:14" ht="21" customHeight="1">
      <c r="A363" s="104"/>
      <c r="B363" s="423"/>
      <c r="C363" s="423"/>
      <c r="D363" s="423"/>
      <c r="E363" s="83"/>
      <c r="F363" s="83"/>
      <c r="G363" s="83"/>
      <c r="H363" s="83"/>
      <c r="I363" s="83"/>
      <c r="J363" s="83"/>
      <c r="K363" s="83"/>
      <c r="L363" s="83"/>
      <c r="M363" s="83"/>
      <c r="N363" s="105"/>
    </row>
    <row r="364" spans="1:14" ht="18" customHeight="1">
      <c r="A364" s="85"/>
      <c r="B364" s="371"/>
      <c r="C364" s="371"/>
      <c r="D364" s="371"/>
      <c r="E364" s="85"/>
      <c r="F364" s="85"/>
      <c r="G364" s="85"/>
      <c r="H364" s="85"/>
      <c r="I364" s="85"/>
      <c r="J364" s="85"/>
      <c r="K364" s="85"/>
      <c r="L364" s="85"/>
      <c r="M364" s="85"/>
      <c r="N364" s="85"/>
    </row>
    <row r="365" spans="1:14" ht="18" customHeight="1">
      <c r="A365" s="85"/>
      <c r="B365" s="384" t="s">
        <v>200</v>
      </c>
      <c r="C365" s="384"/>
      <c r="D365" s="384"/>
      <c r="E365" s="384"/>
      <c r="F365" s="384"/>
      <c r="G365" s="384"/>
      <c r="H365" s="384"/>
      <c r="I365" s="384"/>
      <c r="J365" s="384"/>
      <c r="K365" s="384"/>
      <c r="L365" s="384"/>
      <c r="M365" s="384"/>
      <c r="N365" s="384"/>
    </row>
    <row r="368" spans="1:14">
      <c r="B368" s="46"/>
    </row>
  </sheetData>
  <mergeCells count="335">
    <mergeCell ref="B91:M91"/>
    <mergeCell ref="A92:N92"/>
    <mergeCell ref="B119:C119"/>
    <mergeCell ref="D119:F119"/>
    <mergeCell ref="B341:M341"/>
    <mergeCell ref="B82:D82"/>
    <mergeCell ref="B83:N83"/>
    <mergeCell ref="B84:N84"/>
    <mergeCell ref="B85:N85"/>
    <mergeCell ref="B86:N86"/>
    <mergeCell ref="B87:D87"/>
    <mergeCell ref="B88:D88"/>
    <mergeCell ref="B89:F89"/>
    <mergeCell ref="B90:C90"/>
    <mergeCell ref="D90:L90"/>
    <mergeCell ref="A222:N222"/>
    <mergeCell ref="A224:E224"/>
    <mergeCell ref="A225:N225"/>
    <mergeCell ref="A226:N226"/>
    <mergeCell ref="B227:F227"/>
    <mergeCell ref="A207:M207"/>
    <mergeCell ref="B193:H193"/>
    <mergeCell ref="B194:H194"/>
    <mergeCell ref="B195:H195"/>
    <mergeCell ref="B76:N76"/>
    <mergeCell ref="B77:N77"/>
    <mergeCell ref="B78:N78"/>
    <mergeCell ref="F79:J79"/>
    <mergeCell ref="F80:J80"/>
    <mergeCell ref="B79:E79"/>
    <mergeCell ref="B80:E80"/>
    <mergeCell ref="B65:N65"/>
    <mergeCell ref="B66:N66"/>
    <mergeCell ref="B67:N67"/>
    <mergeCell ref="B69:M69"/>
    <mergeCell ref="B70:M70"/>
    <mergeCell ref="B71:M71"/>
    <mergeCell ref="B72:M72"/>
    <mergeCell ref="B74:N74"/>
    <mergeCell ref="B75:N75"/>
    <mergeCell ref="C60:D60"/>
    <mergeCell ref="E60:N60"/>
    <mergeCell ref="C61:D61"/>
    <mergeCell ref="E61:N61"/>
    <mergeCell ref="A62:B64"/>
    <mergeCell ref="C62:D62"/>
    <mergeCell ref="E62:N62"/>
    <mergeCell ref="C63:D63"/>
    <mergeCell ref="E63:N63"/>
    <mergeCell ref="C64:D64"/>
    <mergeCell ref="E64:G64"/>
    <mergeCell ref="A57:B61"/>
    <mergeCell ref="C57:D57"/>
    <mergeCell ref="E57:N57"/>
    <mergeCell ref="C58:D58"/>
    <mergeCell ref="E58:N58"/>
    <mergeCell ref="C59:D59"/>
    <mergeCell ref="E59:N59"/>
    <mergeCell ref="B46:C46"/>
    <mergeCell ref="D46:L46"/>
    <mergeCell ref="B48:N48"/>
    <mergeCell ref="B49:N49"/>
    <mergeCell ref="B50:N50"/>
    <mergeCell ref="B53:F53"/>
    <mergeCell ref="G53:M53"/>
    <mergeCell ref="B54:M54"/>
    <mergeCell ref="B56:D56"/>
    <mergeCell ref="F37:J37"/>
    <mergeCell ref="B38:D38"/>
    <mergeCell ref="B39:N39"/>
    <mergeCell ref="B40:N40"/>
    <mergeCell ref="B41:N41"/>
    <mergeCell ref="B42:N42"/>
    <mergeCell ref="B43:D43"/>
    <mergeCell ref="B44:D44"/>
    <mergeCell ref="B45:F45"/>
    <mergeCell ref="B30:N30"/>
    <mergeCell ref="B31:N31"/>
    <mergeCell ref="B32:N32"/>
    <mergeCell ref="B33:N33"/>
    <mergeCell ref="B34:N34"/>
    <mergeCell ref="B35:E35"/>
    <mergeCell ref="F35:J35"/>
    <mergeCell ref="B36:E36"/>
    <mergeCell ref="F36:J36"/>
    <mergeCell ref="A353:D353"/>
    <mergeCell ref="B338:D338"/>
    <mergeCell ref="G227:I227"/>
    <mergeCell ref="G228:I228"/>
    <mergeCell ref="A323:L323"/>
    <mergeCell ref="B345:M345"/>
    <mergeCell ref="B268:M277"/>
    <mergeCell ref="B283:M292"/>
    <mergeCell ref="B296:M305"/>
    <mergeCell ref="B309:M318"/>
    <mergeCell ref="B327:M330"/>
    <mergeCell ref="B334:M334"/>
    <mergeCell ref="B346:M351"/>
    <mergeCell ref="A344:D344"/>
    <mergeCell ref="A326:N326"/>
    <mergeCell ref="E338:I338"/>
    <mergeCell ref="B339:D339"/>
    <mergeCell ref="E339:I339"/>
    <mergeCell ref="G229:I229"/>
    <mergeCell ref="B255:N255"/>
    <mergeCell ref="B238:N238"/>
    <mergeCell ref="B239:N239"/>
    <mergeCell ref="B244:N244"/>
    <mergeCell ref="A324:N324"/>
    <mergeCell ref="B355:M357"/>
    <mergeCell ref="B360:M362"/>
    <mergeCell ref="B28:M28"/>
    <mergeCell ref="B245:N245"/>
    <mergeCell ref="L184:M184"/>
    <mergeCell ref="L185:M185"/>
    <mergeCell ref="L190:M190"/>
    <mergeCell ref="L193:M193"/>
    <mergeCell ref="L201:M201"/>
    <mergeCell ref="L192:M192"/>
    <mergeCell ref="I186:K187"/>
    <mergeCell ref="A325:N325"/>
    <mergeCell ref="B246:N246"/>
    <mergeCell ref="B247:N247"/>
    <mergeCell ref="B221:N221"/>
    <mergeCell ref="B223:E223"/>
    <mergeCell ref="L194:M195"/>
    <mergeCell ref="L196:M197"/>
    <mergeCell ref="L198:M199"/>
    <mergeCell ref="L200:M200"/>
    <mergeCell ref="L202:M202"/>
    <mergeCell ref="C186:H186"/>
    <mergeCell ref="C187:H187"/>
    <mergeCell ref="A206:N206"/>
    <mergeCell ref="E14:N14"/>
    <mergeCell ref="E15:N15"/>
    <mergeCell ref="E16:N16"/>
    <mergeCell ref="E17:N17"/>
    <mergeCell ref="E18:N18"/>
    <mergeCell ref="E19:N19"/>
    <mergeCell ref="B25:M25"/>
    <mergeCell ref="B26:M26"/>
    <mergeCell ref="B27:M27"/>
    <mergeCell ref="C20:D20"/>
    <mergeCell ref="E20:H20"/>
    <mergeCell ref="B23:N23"/>
    <mergeCell ref="C18:D18"/>
    <mergeCell ref="A13:B17"/>
    <mergeCell ref="A18:B20"/>
    <mergeCell ref="D5:N5"/>
    <mergeCell ref="D6:N6"/>
    <mergeCell ref="E7:N7"/>
    <mergeCell ref="E8:N8"/>
    <mergeCell ref="E9:N9"/>
    <mergeCell ref="E10:N10"/>
    <mergeCell ref="E11:N11"/>
    <mergeCell ref="E12:N12"/>
    <mergeCell ref="E13:N13"/>
    <mergeCell ref="C8:D8"/>
    <mergeCell ref="C13:D13"/>
    <mergeCell ref="B228:F228"/>
    <mergeCell ref="C197:H197"/>
    <mergeCell ref="B220:C220"/>
    <mergeCell ref="D220:L220"/>
    <mergeCell ref="A208:N208"/>
    <mergeCell ref="B213:D213"/>
    <mergeCell ref="E213:H213"/>
    <mergeCell ref="I213:M213"/>
    <mergeCell ref="I218:M218"/>
    <mergeCell ref="B218:D218"/>
    <mergeCell ref="E218:H218"/>
    <mergeCell ref="D215:L215"/>
    <mergeCell ref="B215:C215"/>
    <mergeCell ref="A203:N203"/>
    <mergeCell ref="C198:H198"/>
    <mergeCell ref="B196:B200"/>
    <mergeCell ref="A211:E211"/>
    <mergeCell ref="A212:N212"/>
    <mergeCell ref="C199:H199"/>
    <mergeCell ref="C200:H200"/>
    <mergeCell ref="B201:H201"/>
    <mergeCell ref="B202:H202"/>
    <mergeCell ref="A210:N210"/>
    <mergeCell ref="A204:N204"/>
    <mergeCell ref="B363:D363"/>
    <mergeCell ref="B364:D364"/>
    <mergeCell ref="B2:N2"/>
    <mergeCell ref="B3:N3"/>
    <mergeCell ref="B343:D343"/>
    <mergeCell ref="A237:D237"/>
    <mergeCell ref="A264:N264"/>
    <mergeCell ref="A322:N322"/>
    <mergeCell ref="A169:N169"/>
    <mergeCell ref="B256:N256"/>
    <mergeCell ref="A266:E266"/>
    <mergeCell ref="B267:N267"/>
    <mergeCell ref="A279:N279"/>
    <mergeCell ref="B242:N242"/>
    <mergeCell ref="B217:E217"/>
    <mergeCell ref="B243:N243"/>
    <mergeCell ref="L186:M187"/>
    <mergeCell ref="C189:H189"/>
    <mergeCell ref="C190:H190"/>
    <mergeCell ref="A209:N209"/>
    <mergeCell ref="A332:J332"/>
    <mergeCell ref="B333:M333"/>
    <mergeCell ref="B336:D336"/>
    <mergeCell ref="B335:D335"/>
    <mergeCell ref="B95:F95"/>
    <mergeCell ref="B114:C114"/>
    <mergeCell ref="B115:C115"/>
    <mergeCell ref="L176:M177"/>
    <mergeCell ref="B135:M135"/>
    <mergeCell ref="B136:M136"/>
    <mergeCell ref="B129:I129"/>
    <mergeCell ref="B130:I130"/>
    <mergeCell ref="B118:C118"/>
    <mergeCell ref="B120:C120"/>
    <mergeCell ref="D121:M121"/>
    <mergeCell ref="B121:C121"/>
    <mergeCell ref="D122:M122"/>
    <mergeCell ref="D123:M123"/>
    <mergeCell ref="D124:M124"/>
    <mergeCell ref="B122:C124"/>
    <mergeCell ref="B125:D125"/>
    <mergeCell ref="L129:M129"/>
    <mergeCell ref="L130:M130"/>
    <mergeCell ref="J129:K129"/>
    <mergeCell ref="J130:K130"/>
    <mergeCell ref="L128:M128"/>
    <mergeCell ref="J128:K128"/>
    <mergeCell ref="B137:N137"/>
    <mergeCell ref="B131:I131"/>
    <mergeCell ref="L131:M131"/>
    <mergeCell ref="B175:B184"/>
    <mergeCell ref="J131:K131"/>
    <mergeCell ref="B365:N365"/>
    <mergeCell ref="C9:D9"/>
    <mergeCell ref="C10:D10"/>
    <mergeCell ref="C11:D11"/>
    <mergeCell ref="C12:D12"/>
    <mergeCell ref="C14:D14"/>
    <mergeCell ref="C16:D16"/>
    <mergeCell ref="C17:D17"/>
    <mergeCell ref="C19:D19"/>
    <mergeCell ref="C15:D15"/>
    <mergeCell ref="B21:N21"/>
    <mergeCell ref="B22:N22"/>
    <mergeCell ref="B24:D24"/>
    <mergeCell ref="B29:D29"/>
    <mergeCell ref="B51:N51"/>
    <mergeCell ref="B134:M134"/>
    <mergeCell ref="B113:N113"/>
    <mergeCell ref="J127:K127"/>
    <mergeCell ref="B116:D116"/>
    <mergeCell ref="B126:L126"/>
    <mergeCell ref="B97:M111"/>
    <mergeCell ref="D114:M114"/>
    <mergeCell ref="D115:M115"/>
    <mergeCell ref="D118:M118"/>
    <mergeCell ref="D120:M120"/>
    <mergeCell ref="B96:N96"/>
    <mergeCell ref="B117:D117"/>
    <mergeCell ref="B127:I127"/>
    <mergeCell ref="B128:I128"/>
    <mergeCell ref="L127:M127"/>
    <mergeCell ref="I192:K192"/>
    <mergeCell ref="B138:D138"/>
    <mergeCell ref="B141:D141"/>
    <mergeCell ref="B139:N139"/>
    <mergeCell ref="B173:E173"/>
    <mergeCell ref="B171:N171"/>
    <mergeCell ref="B172:M172"/>
    <mergeCell ref="L175:M175"/>
    <mergeCell ref="C175:H175"/>
    <mergeCell ref="B174:E174"/>
    <mergeCell ref="I175:K175"/>
    <mergeCell ref="I176:K177"/>
    <mergeCell ref="L178:M183"/>
    <mergeCell ref="C179:H179"/>
    <mergeCell ref="C182:H183"/>
    <mergeCell ref="I178:K183"/>
    <mergeCell ref="C184:H184"/>
    <mergeCell ref="C180:G180"/>
    <mergeCell ref="C181:G181"/>
    <mergeCell ref="B140:N140"/>
    <mergeCell ref="B165:N165"/>
    <mergeCell ref="B167:I167"/>
    <mergeCell ref="B354:N354"/>
    <mergeCell ref="A358:N358"/>
    <mergeCell ref="B359:M359"/>
    <mergeCell ref="B340:D340"/>
    <mergeCell ref="B216:M216"/>
    <mergeCell ref="A265:N265"/>
    <mergeCell ref="B229:F229"/>
    <mergeCell ref="C185:H185"/>
    <mergeCell ref="I184:K184"/>
    <mergeCell ref="I185:K185"/>
    <mergeCell ref="C196:H196"/>
    <mergeCell ref="I188:K188"/>
    <mergeCell ref="I189:K189"/>
    <mergeCell ref="B192:H192"/>
    <mergeCell ref="L189:M189"/>
    <mergeCell ref="B185:B190"/>
    <mergeCell ref="B280:N280"/>
    <mergeCell ref="B281:N281"/>
    <mergeCell ref="B282:N282"/>
    <mergeCell ref="B293:N293"/>
    <mergeCell ref="B294:N294"/>
    <mergeCell ref="B295:N295"/>
    <mergeCell ref="A307:N307"/>
    <mergeCell ref="B308:N308"/>
    <mergeCell ref="P2:T4"/>
    <mergeCell ref="A205:N205"/>
    <mergeCell ref="B170:E170"/>
    <mergeCell ref="B337:D337"/>
    <mergeCell ref="E336:I336"/>
    <mergeCell ref="E337:I337"/>
    <mergeCell ref="I201:K201"/>
    <mergeCell ref="I202:K202"/>
    <mergeCell ref="C188:H188"/>
    <mergeCell ref="L188:M188"/>
    <mergeCell ref="I190:K190"/>
    <mergeCell ref="I193:K193"/>
    <mergeCell ref="I194:K195"/>
    <mergeCell ref="I196:K197"/>
    <mergeCell ref="I198:K199"/>
    <mergeCell ref="I200:K200"/>
    <mergeCell ref="C176:H176"/>
    <mergeCell ref="C177:H177"/>
    <mergeCell ref="C178:H178"/>
    <mergeCell ref="A4:D4"/>
    <mergeCell ref="A5:C5"/>
    <mergeCell ref="A6:C6"/>
    <mergeCell ref="A7:D7"/>
    <mergeCell ref="A8:B12"/>
  </mergeCells>
  <phoneticPr fontId="25"/>
  <printOptions horizontalCentered="1"/>
  <pageMargins left="0.6692913385826772" right="0" top="0.23622047244094491" bottom="0.23622047244094491" header="0.11811023622047245" footer="0.11811023622047245"/>
  <pageSetup paperSize="9" scale="97" fitToHeight="0" orientation="portrait" r:id="rId1"/>
  <rowBreaks count="7" manualBreakCount="7">
    <brk id="47" max="13" man="1"/>
    <brk id="93" max="13" man="1"/>
    <brk id="133" max="13" man="1"/>
    <brk id="167" max="13" man="1"/>
    <brk id="209" max="13" man="1"/>
    <brk id="255" max="13" man="1"/>
    <brk id="292"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CB2AA-017F-4037-AE65-F1CBFC2A5999}">
  <dimension ref="A1:AA39"/>
  <sheetViews>
    <sheetView showGridLines="0" view="pageBreakPreview" zoomScale="80" zoomScaleNormal="100" zoomScaleSheetLayoutView="80" workbookViewId="0">
      <selection activeCell="A8" sqref="A8:D8"/>
    </sheetView>
  </sheetViews>
  <sheetFormatPr defaultColWidth="8.796875" defaultRowHeight="18"/>
  <cols>
    <col min="1" max="20" width="4.59765625" style="45" customWidth="1"/>
    <col min="21" max="16384" width="8.796875" style="45"/>
  </cols>
  <sheetData>
    <row r="1" spans="1:27" ht="22.05" customHeight="1">
      <c r="A1" s="44" t="s">
        <v>331</v>
      </c>
      <c r="B1" s="44"/>
      <c r="C1" s="44"/>
      <c r="D1" s="44"/>
      <c r="E1" s="44"/>
      <c r="F1" s="44"/>
      <c r="G1" s="44"/>
      <c r="H1" s="44"/>
      <c r="I1" s="44"/>
      <c r="J1" s="44"/>
      <c r="K1" s="44"/>
      <c r="L1" s="44"/>
      <c r="M1" s="44"/>
      <c r="N1" s="44"/>
      <c r="O1" s="44"/>
      <c r="P1" s="44"/>
      <c r="Q1" s="44" t="s">
        <v>332</v>
      </c>
      <c r="R1" s="44"/>
      <c r="S1" s="44"/>
      <c r="T1" s="44"/>
    </row>
    <row r="2" spans="1:27" ht="22.05" customHeight="1">
      <c r="A2" s="625"/>
      <c r="B2" s="625"/>
      <c r="C2" s="625"/>
      <c r="D2" s="625"/>
      <c r="E2" s="625"/>
      <c r="F2" s="625"/>
      <c r="G2" s="625"/>
      <c r="H2" s="625"/>
      <c r="I2" s="625"/>
      <c r="J2" s="625"/>
      <c r="K2" s="625"/>
      <c r="L2" s="625"/>
      <c r="M2" s="625"/>
      <c r="N2" s="625"/>
      <c r="O2" s="625"/>
      <c r="P2" s="625"/>
      <c r="Q2" s="625"/>
      <c r="R2" s="625"/>
      <c r="S2" s="625"/>
      <c r="T2" s="625"/>
    </row>
    <row r="3" spans="1:27" ht="22.05" customHeight="1">
      <c r="A3" s="626" t="s">
        <v>333</v>
      </c>
      <c r="B3" s="626"/>
      <c r="C3" s="626"/>
      <c r="D3" s="626"/>
      <c r="E3" s="627"/>
      <c r="F3" s="627"/>
      <c r="G3" s="627"/>
      <c r="H3" s="627"/>
      <c r="I3" s="627"/>
      <c r="J3" s="627"/>
      <c r="K3" s="627"/>
      <c r="L3" s="627"/>
      <c r="M3" s="627"/>
      <c r="N3" s="627"/>
      <c r="O3" s="627"/>
      <c r="P3" s="627"/>
      <c r="Q3" s="627"/>
      <c r="R3" s="627"/>
      <c r="S3" s="627"/>
      <c r="T3" s="627"/>
      <c r="V3" s="628"/>
      <c r="W3" s="628"/>
      <c r="X3" s="628"/>
      <c r="Y3" s="628"/>
      <c r="Z3" s="628"/>
      <c r="AA3" s="628"/>
    </row>
    <row r="4" spans="1:27" ht="22.05" customHeight="1">
      <c r="A4" s="626"/>
      <c r="B4" s="626"/>
      <c r="C4" s="626"/>
      <c r="D4" s="626"/>
      <c r="E4" s="627"/>
      <c r="F4" s="627"/>
      <c r="G4" s="627"/>
      <c r="H4" s="627"/>
      <c r="I4" s="627"/>
      <c r="J4" s="627"/>
      <c r="K4" s="627"/>
      <c r="L4" s="627"/>
      <c r="M4" s="627"/>
      <c r="N4" s="627"/>
      <c r="O4" s="627"/>
      <c r="P4" s="627"/>
      <c r="Q4" s="627"/>
      <c r="R4" s="627"/>
      <c r="S4" s="627"/>
      <c r="T4" s="627"/>
      <c r="V4" s="628"/>
      <c r="W4" s="628"/>
      <c r="X4" s="628"/>
      <c r="Y4" s="628"/>
      <c r="Z4" s="628"/>
      <c r="AA4" s="628"/>
    </row>
    <row r="5" spans="1:27" ht="22.05" customHeight="1">
      <c r="A5" s="629" t="s">
        <v>201</v>
      </c>
      <c r="B5" s="630"/>
      <c r="C5" s="630"/>
      <c r="D5" s="630"/>
      <c r="E5" s="630"/>
      <c r="F5" s="630"/>
      <c r="G5" s="630"/>
      <c r="H5" s="630"/>
      <c r="I5" s="630"/>
      <c r="J5" s="630"/>
      <c r="K5" s="630"/>
      <c r="L5" s="630"/>
      <c r="M5" s="630"/>
      <c r="N5" s="630"/>
      <c r="O5" s="630"/>
      <c r="P5" s="630"/>
      <c r="Q5" s="630"/>
      <c r="R5" s="630"/>
      <c r="S5" s="630"/>
      <c r="T5" s="631"/>
      <c r="V5" s="628"/>
      <c r="W5" s="628"/>
      <c r="X5" s="628"/>
      <c r="Y5" s="628"/>
      <c r="Z5" s="628"/>
      <c r="AA5" s="628"/>
    </row>
    <row r="6" spans="1:27" ht="22.05" customHeight="1">
      <c r="A6" s="632" t="s">
        <v>202</v>
      </c>
      <c r="B6" s="633"/>
      <c r="C6" s="633"/>
      <c r="D6" s="634"/>
      <c r="E6" s="174" t="s">
        <v>334</v>
      </c>
      <c r="F6" s="175"/>
      <c r="G6" s="175"/>
      <c r="H6" s="176"/>
      <c r="I6" s="632" t="s">
        <v>203</v>
      </c>
      <c r="J6" s="638"/>
      <c r="K6" s="638"/>
      <c r="L6" s="639"/>
      <c r="M6" s="177" t="s">
        <v>335</v>
      </c>
      <c r="N6" s="178"/>
      <c r="O6" s="178"/>
      <c r="P6" s="179"/>
      <c r="Q6" s="638"/>
      <c r="R6" s="638"/>
      <c r="S6" s="638"/>
      <c r="T6" s="639"/>
    </row>
    <row r="7" spans="1:27" ht="22.05" customHeight="1">
      <c r="A7" s="635"/>
      <c r="B7" s="636"/>
      <c r="C7" s="636"/>
      <c r="D7" s="637"/>
      <c r="E7" s="180" t="s">
        <v>336</v>
      </c>
      <c r="F7" s="181"/>
      <c r="G7" s="181"/>
      <c r="H7" s="182"/>
      <c r="I7" s="642" t="s">
        <v>204</v>
      </c>
      <c r="J7" s="643"/>
      <c r="K7" s="643"/>
      <c r="L7" s="644"/>
      <c r="M7" s="180" t="s">
        <v>337</v>
      </c>
      <c r="N7" s="183"/>
      <c r="O7" s="183"/>
      <c r="P7" s="184"/>
      <c r="Q7" s="640"/>
      <c r="R7" s="640"/>
      <c r="S7" s="640"/>
      <c r="T7" s="641"/>
    </row>
    <row r="8" spans="1:27" ht="22.05" customHeight="1">
      <c r="A8" s="645"/>
      <c r="B8" s="646"/>
      <c r="C8" s="646"/>
      <c r="D8" s="647"/>
      <c r="E8" s="645">
        <v>0</v>
      </c>
      <c r="F8" s="648"/>
      <c r="G8" s="648"/>
      <c r="H8" s="649"/>
      <c r="I8" s="650">
        <f>A8-E8</f>
        <v>0</v>
      </c>
      <c r="J8" s="651"/>
      <c r="K8" s="651"/>
      <c r="L8" s="652"/>
      <c r="M8" s="650">
        <f>F27</f>
        <v>0</v>
      </c>
      <c r="N8" s="651"/>
      <c r="O8" s="651"/>
      <c r="P8" s="652"/>
      <c r="Q8" s="653"/>
      <c r="R8" s="653"/>
      <c r="S8" s="653"/>
      <c r="T8" s="654"/>
    </row>
    <row r="9" spans="1:27" ht="22.05" customHeight="1">
      <c r="A9" s="632" t="s">
        <v>205</v>
      </c>
      <c r="B9" s="633"/>
      <c r="C9" s="633"/>
      <c r="D9" s="634"/>
      <c r="E9" s="632" t="s">
        <v>206</v>
      </c>
      <c r="F9" s="638"/>
      <c r="G9" s="638"/>
      <c r="H9" s="639"/>
      <c r="I9" s="632" t="s">
        <v>207</v>
      </c>
      <c r="J9" s="638"/>
      <c r="K9" s="638"/>
      <c r="L9" s="639"/>
      <c r="M9" s="655" t="s">
        <v>208</v>
      </c>
      <c r="N9" s="655"/>
      <c r="O9" s="655"/>
      <c r="P9" s="655"/>
      <c r="Q9" s="656" t="s">
        <v>338</v>
      </c>
      <c r="R9" s="657"/>
      <c r="S9" s="657"/>
      <c r="T9" s="658"/>
    </row>
    <row r="10" spans="1:27" ht="22.05" customHeight="1">
      <c r="A10" s="635"/>
      <c r="B10" s="636"/>
      <c r="C10" s="636"/>
      <c r="D10" s="637"/>
      <c r="E10" s="642" t="s">
        <v>209</v>
      </c>
      <c r="F10" s="643"/>
      <c r="G10" s="643"/>
      <c r="H10" s="644"/>
      <c r="I10" s="680" t="s">
        <v>210</v>
      </c>
      <c r="J10" s="681"/>
      <c r="K10" s="681"/>
      <c r="L10" s="682"/>
      <c r="M10" s="683" t="s">
        <v>211</v>
      </c>
      <c r="N10" s="683"/>
      <c r="O10" s="683"/>
      <c r="P10" s="683"/>
      <c r="Q10" s="659"/>
      <c r="R10" s="660"/>
      <c r="S10" s="660"/>
      <c r="T10" s="661"/>
    </row>
    <row r="11" spans="1:27" ht="22.05" customHeight="1">
      <c r="A11" s="684" t="s">
        <v>345</v>
      </c>
      <c r="B11" s="668"/>
      <c r="C11" s="668"/>
      <c r="D11" s="669"/>
      <c r="E11" s="685">
        <f>MIN(M8,A11)</f>
        <v>0</v>
      </c>
      <c r="F11" s="686"/>
      <c r="G11" s="686"/>
      <c r="H11" s="687"/>
      <c r="I11" s="685">
        <f>MIN(I8,E11)</f>
        <v>0</v>
      </c>
      <c r="J11" s="686"/>
      <c r="K11" s="686"/>
      <c r="L11" s="687"/>
      <c r="M11" s="685">
        <f>I11/2</f>
        <v>0</v>
      </c>
      <c r="N11" s="686"/>
      <c r="O11" s="686"/>
      <c r="P11" s="687"/>
      <c r="Q11" s="662"/>
      <c r="R11" s="663"/>
      <c r="S11" s="663"/>
      <c r="T11" s="664"/>
    </row>
    <row r="12" spans="1:27" ht="22.05" customHeight="1">
      <c r="A12" s="665" t="s">
        <v>212</v>
      </c>
      <c r="B12" s="655"/>
      <c r="C12" s="655"/>
      <c r="D12" s="655"/>
      <c r="E12" s="655"/>
      <c r="F12" s="655"/>
      <c r="G12" s="655"/>
      <c r="H12" s="655"/>
      <c r="I12" s="655"/>
      <c r="J12" s="655"/>
      <c r="K12" s="655"/>
      <c r="L12" s="655"/>
      <c r="M12" s="655"/>
      <c r="N12" s="655"/>
      <c r="O12" s="655"/>
      <c r="P12" s="655"/>
      <c r="Q12" s="655"/>
      <c r="R12" s="655"/>
      <c r="S12" s="655"/>
      <c r="T12" s="666"/>
    </row>
    <row r="13" spans="1:27" ht="22.05" customHeight="1">
      <c r="A13" s="667" t="s">
        <v>213</v>
      </c>
      <c r="B13" s="668"/>
      <c r="C13" s="668"/>
      <c r="D13" s="668"/>
      <c r="E13" s="669"/>
      <c r="F13" s="670" t="s">
        <v>339</v>
      </c>
      <c r="G13" s="670"/>
      <c r="H13" s="670"/>
      <c r="I13" s="671"/>
      <c r="J13" s="672" t="s">
        <v>214</v>
      </c>
      <c r="K13" s="672"/>
      <c r="L13" s="672"/>
      <c r="M13" s="672"/>
      <c r="N13" s="672"/>
      <c r="O13" s="672"/>
      <c r="P13" s="672"/>
      <c r="Q13" s="672"/>
      <c r="R13" s="672"/>
      <c r="S13" s="672"/>
      <c r="T13" s="673"/>
    </row>
    <row r="14" spans="1:27" ht="22.05" customHeight="1">
      <c r="A14" s="674"/>
      <c r="B14" s="675"/>
      <c r="C14" s="675"/>
      <c r="D14" s="675"/>
      <c r="E14" s="676"/>
      <c r="F14" s="677"/>
      <c r="G14" s="678"/>
      <c r="H14" s="678"/>
      <c r="I14" s="679"/>
      <c r="J14" s="675"/>
      <c r="K14" s="675"/>
      <c r="L14" s="675"/>
      <c r="M14" s="675"/>
      <c r="N14" s="675"/>
      <c r="O14" s="675"/>
      <c r="P14" s="675"/>
      <c r="Q14" s="675"/>
      <c r="R14" s="675"/>
      <c r="S14" s="675"/>
      <c r="T14" s="676"/>
    </row>
    <row r="15" spans="1:27" ht="22.05" customHeight="1">
      <c r="A15" s="674"/>
      <c r="B15" s="675"/>
      <c r="C15" s="675"/>
      <c r="D15" s="675"/>
      <c r="E15" s="676"/>
      <c r="F15" s="693"/>
      <c r="G15" s="694"/>
      <c r="H15" s="694"/>
      <c r="I15" s="695"/>
      <c r="J15" s="675"/>
      <c r="K15" s="675"/>
      <c r="L15" s="675"/>
      <c r="M15" s="675"/>
      <c r="N15" s="675"/>
      <c r="O15" s="675"/>
      <c r="P15" s="675"/>
      <c r="Q15" s="675"/>
      <c r="R15" s="675"/>
      <c r="S15" s="675"/>
      <c r="T15" s="676"/>
    </row>
    <row r="16" spans="1:27" ht="22.05" customHeight="1">
      <c r="A16" s="674"/>
      <c r="B16" s="675"/>
      <c r="C16" s="675"/>
      <c r="D16" s="675"/>
      <c r="E16" s="676"/>
      <c r="F16" s="688"/>
      <c r="G16" s="689"/>
      <c r="H16" s="689"/>
      <c r="I16" s="690"/>
      <c r="J16" s="691"/>
      <c r="K16" s="691"/>
      <c r="L16" s="691"/>
      <c r="M16" s="691"/>
      <c r="N16" s="691"/>
      <c r="O16" s="691"/>
      <c r="P16" s="691"/>
      <c r="Q16" s="691"/>
      <c r="R16" s="691"/>
      <c r="S16" s="691"/>
      <c r="T16" s="692"/>
    </row>
    <row r="17" spans="1:20" ht="22.05" customHeight="1">
      <c r="A17" s="674"/>
      <c r="B17" s="675"/>
      <c r="C17" s="675"/>
      <c r="D17" s="675"/>
      <c r="E17" s="676"/>
      <c r="F17" s="688"/>
      <c r="G17" s="689"/>
      <c r="H17" s="689"/>
      <c r="I17" s="690"/>
      <c r="J17" s="691"/>
      <c r="K17" s="691"/>
      <c r="L17" s="691"/>
      <c r="M17" s="691"/>
      <c r="N17" s="691"/>
      <c r="O17" s="691"/>
      <c r="P17" s="691"/>
      <c r="Q17" s="691"/>
      <c r="R17" s="691"/>
      <c r="S17" s="691"/>
      <c r="T17" s="692"/>
    </row>
    <row r="18" spans="1:20" ht="22.05" customHeight="1">
      <c r="A18" s="674"/>
      <c r="B18" s="675"/>
      <c r="C18" s="675"/>
      <c r="D18" s="675"/>
      <c r="E18" s="676"/>
      <c r="F18" s="688"/>
      <c r="G18" s="689"/>
      <c r="H18" s="689"/>
      <c r="I18" s="690"/>
      <c r="J18" s="675"/>
      <c r="K18" s="675"/>
      <c r="L18" s="675"/>
      <c r="M18" s="675"/>
      <c r="N18" s="675"/>
      <c r="O18" s="675"/>
      <c r="P18" s="675"/>
      <c r="Q18" s="675"/>
      <c r="R18" s="675"/>
      <c r="S18" s="675"/>
      <c r="T18" s="676"/>
    </row>
    <row r="19" spans="1:20" ht="22.05" customHeight="1">
      <c r="A19" s="696"/>
      <c r="B19" s="697"/>
      <c r="C19" s="697"/>
      <c r="D19" s="697"/>
      <c r="E19" s="698"/>
      <c r="F19" s="699"/>
      <c r="G19" s="700"/>
      <c r="H19" s="700"/>
      <c r="I19" s="701"/>
      <c r="J19" s="675"/>
      <c r="K19" s="675"/>
      <c r="L19" s="675"/>
      <c r="M19" s="675"/>
      <c r="N19" s="675"/>
      <c r="O19" s="675"/>
      <c r="P19" s="675"/>
      <c r="Q19" s="675"/>
      <c r="R19" s="675"/>
      <c r="S19" s="675"/>
      <c r="T19" s="676"/>
    </row>
    <row r="20" spans="1:20" ht="22.05" customHeight="1">
      <c r="A20" s="696"/>
      <c r="B20" s="697"/>
      <c r="C20" s="697"/>
      <c r="D20" s="697"/>
      <c r="E20" s="698"/>
      <c r="F20" s="699"/>
      <c r="G20" s="700"/>
      <c r="H20" s="700"/>
      <c r="I20" s="701"/>
      <c r="J20" s="675"/>
      <c r="K20" s="675"/>
      <c r="L20" s="675"/>
      <c r="M20" s="675"/>
      <c r="N20" s="675"/>
      <c r="O20" s="675"/>
      <c r="P20" s="675"/>
      <c r="Q20" s="675"/>
      <c r="R20" s="675"/>
      <c r="S20" s="675"/>
      <c r="T20" s="676"/>
    </row>
    <row r="21" spans="1:20" ht="22.05" customHeight="1">
      <c r="A21" s="696"/>
      <c r="B21" s="697"/>
      <c r="C21" s="697"/>
      <c r="D21" s="697"/>
      <c r="E21" s="698"/>
      <c r="F21" s="699"/>
      <c r="G21" s="700"/>
      <c r="H21" s="700"/>
      <c r="I21" s="701"/>
      <c r="J21" s="675"/>
      <c r="K21" s="675"/>
      <c r="L21" s="675"/>
      <c r="M21" s="675"/>
      <c r="N21" s="675"/>
      <c r="O21" s="675"/>
      <c r="P21" s="675"/>
      <c r="Q21" s="675"/>
      <c r="R21" s="675"/>
      <c r="S21" s="675"/>
      <c r="T21" s="676"/>
    </row>
    <row r="22" spans="1:20" ht="22.05" customHeight="1">
      <c r="A22" s="696"/>
      <c r="B22" s="697"/>
      <c r="C22" s="697"/>
      <c r="D22" s="697"/>
      <c r="E22" s="698"/>
      <c r="F22" s="699"/>
      <c r="G22" s="700"/>
      <c r="H22" s="700"/>
      <c r="I22" s="701"/>
      <c r="J22" s="675"/>
      <c r="K22" s="675"/>
      <c r="L22" s="675"/>
      <c r="M22" s="675"/>
      <c r="N22" s="675"/>
      <c r="O22" s="675"/>
      <c r="P22" s="675"/>
      <c r="Q22" s="675"/>
      <c r="R22" s="675"/>
      <c r="S22" s="675"/>
      <c r="T22" s="676"/>
    </row>
    <row r="23" spans="1:20" ht="22.05" customHeight="1">
      <c r="A23" s="674"/>
      <c r="B23" s="675"/>
      <c r="C23" s="675"/>
      <c r="D23" s="675"/>
      <c r="E23" s="676"/>
      <c r="F23" s="688"/>
      <c r="G23" s="689"/>
      <c r="H23" s="689"/>
      <c r="I23" s="690"/>
      <c r="J23" s="675"/>
      <c r="K23" s="675"/>
      <c r="L23" s="675"/>
      <c r="M23" s="675"/>
      <c r="N23" s="675"/>
      <c r="O23" s="675"/>
      <c r="P23" s="675"/>
      <c r="Q23" s="675"/>
      <c r="R23" s="675"/>
      <c r="S23" s="675"/>
      <c r="T23" s="676"/>
    </row>
    <row r="24" spans="1:20" ht="22.05" customHeight="1">
      <c r="A24" s="674"/>
      <c r="B24" s="675"/>
      <c r="C24" s="675"/>
      <c r="D24" s="675"/>
      <c r="E24" s="676"/>
      <c r="F24" s="688"/>
      <c r="G24" s="689"/>
      <c r="H24" s="689"/>
      <c r="I24" s="690"/>
      <c r="J24" s="675"/>
      <c r="K24" s="675"/>
      <c r="L24" s="675"/>
      <c r="M24" s="675"/>
      <c r="N24" s="675"/>
      <c r="O24" s="675"/>
      <c r="P24" s="675"/>
      <c r="Q24" s="675"/>
      <c r="R24" s="675"/>
      <c r="S24" s="675"/>
      <c r="T24" s="676"/>
    </row>
    <row r="25" spans="1:20" ht="22.05" customHeight="1">
      <c r="A25" s="674"/>
      <c r="B25" s="675"/>
      <c r="C25" s="675"/>
      <c r="D25" s="675"/>
      <c r="E25" s="676"/>
      <c r="F25" s="688"/>
      <c r="G25" s="689"/>
      <c r="H25" s="689"/>
      <c r="I25" s="690"/>
      <c r="J25" s="675"/>
      <c r="K25" s="675"/>
      <c r="L25" s="675"/>
      <c r="M25" s="675"/>
      <c r="N25" s="675"/>
      <c r="O25" s="675"/>
      <c r="P25" s="675"/>
      <c r="Q25" s="675"/>
      <c r="R25" s="675"/>
      <c r="S25" s="675"/>
      <c r="T25" s="676"/>
    </row>
    <row r="26" spans="1:20" ht="22.05" customHeight="1">
      <c r="A26" s="674"/>
      <c r="B26" s="675"/>
      <c r="C26" s="675"/>
      <c r="D26" s="675"/>
      <c r="E26" s="676"/>
      <c r="F26" s="702"/>
      <c r="G26" s="703"/>
      <c r="H26" s="703"/>
      <c r="I26" s="704"/>
      <c r="J26" s="675"/>
      <c r="K26" s="675"/>
      <c r="L26" s="675"/>
      <c r="M26" s="675"/>
      <c r="N26" s="675"/>
      <c r="O26" s="675"/>
      <c r="P26" s="675"/>
      <c r="Q26" s="675"/>
      <c r="R26" s="675"/>
      <c r="S26" s="675"/>
      <c r="T26" s="676"/>
    </row>
    <row r="27" spans="1:20" ht="22.05" customHeight="1">
      <c r="A27" s="667" t="s">
        <v>215</v>
      </c>
      <c r="B27" s="672"/>
      <c r="C27" s="672"/>
      <c r="D27" s="672"/>
      <c r="E27" s="673"/>
      <c r="F27" s="667"/>
      <c r="G27" s="711"/>
      <c r="H27" s="711"/>
      <c r="I27" s="712"/>
      <c r="J27" s="713"/>
      <c r="K27" s="714"/>
      <c r="L27" s="714"/>
      <c r="M27" s="714"/>
      <c r="N27" s="714"/>
      <c r="O27" s="714"/>
      <c r="P27" s="714"/>
      <c r="Q27" s="714"/>
      <c r="R27" s="714"/>
      <c r="S27" s="714"/>
      <c r="T27" s="715"/>
    </row>
    <row r="28" spans="1:20" ht="22.05" customHeight="1">
      <c r="A28" s="665" t="s">
        <v>216</v>
      </c>
      <c r="B28" s="655"/>
      <c r="C28" s="655"/>
      <c r="D28" s="655"/>
      <c r="E28" s="655"/>
      <c r="F28" s="655"/>
      <c r="G28" s="655"/>
      <c r="H28" s="655"/>
      <c r="I28" s="655"/>
      <c r="J28" s="655"/>
      <c r="K28" s="655"/>
      <c r="L28" s="655"/>
      <c r="M28" s="655"/>
      <c r="N28" s="655"/>
      <c r="O28" s="655"/>
      <c r="P28" s="655"/>
      <c r="Q28" s="655"/>
      <c r="R28" s="655"/>
      <c r="S28" s="655"/>
      <c r="T28" s="666"/>
    </row>
    <row r="29" spans="1:20" ht="22.05" customHeight="1">
      <c r="A29" s="667" t="s">
        <v>217</v>
      </c>
      <c r="B29" s="672"/>
      <c r="C29" s="672"/>
      <c r="D29" s="672"/>
      <c r="E29" s="673"/>
      <c r="F29" s="667" t="s">
        <v>340</v>
      </c>
      <c r="G29" s="716"/>
      <c r="H29" s="716"/>
      <c r="I29" s="717"/>
      <c r="J29" s="667" t="s">
        <v>93</v>
      </c>
      <c r="K29" s="716"/>
      <c r="L29" s="718" t="s">
        <v>341</v>
      </c>
      <c r="M29" s="716"/>
      <c r="N29" s="717"/>
      <c r="O29" s="667" t="s">
        <v>218</v>
      </c>
      <c r="P29" s="672"/>
      <c r="Q29" s="717"/>
      <c r="R29" s="718" t="s">
        <v>219</v>
      </c>
      <c r="S29" s="719"/>
      <c r="T29" s="720"/>
    </row>
    <row r="30" spans="1:20" ht="22.05" customHeight="1">
      <c r="A30" s="729"/>
      <c r="B30" s="730"/>
      <c r="C30" s="730"/>
      <c r="D30" s="730"/>
      <c r="E30" s="731"/>
      <c r="F30" s="729"/>
      <c r="G30" s="732"/>
      <c r="H30" s="732"/>
      <c r="I30" s="733"/>
      <c r="J30" s="729"/>
      <c r="K30" s="732"/>
      <c r="L30" s="737"/>
      <c r="M30" s="738"/>
      <c r="N30" s="739"/>
      <c r="O30" s="734">
        <f>J30*L30</f>
        <v>0</v>
      </c>
      <c r="P30" s="735"/>
      <c r="Q30" s="736"/>
      <c r="R30" s="705"/>
      <c r="S30" s="706"/>
      <c r="T30" s="707"/>
    </row>
    <row r="31" spans="1:20" ht="22.05" customHeight="1">
      <c r="A31" s="721"/>
      <c r="B31" s="722"/>
      <c r="C31" s="722"/>
      <c r="D31" s="722"/>
      <c r="E31" s="723"/>
      <c r="F31" s="721"/>
      <c r="G31" s="724"/>
      <c r="H31" s="724"/>
      <c r="I31" s="725"/>
      <c r="J31" s="721"/>
      <c r="K31" s="724"/>
      <c r="L31" s="740"/>
      <c r="M31" s="741"/>
      <c r="N31" s="742"/>
      <c r="O31" s="726">
        <f t="shared" ref="O31:O32" si="0">J31*L31</f>
        <v>0</v>
      </c>
      <c r="P31" s="727"/>
      <c r="Q31" s="728"/>
      <c r="R31" s="708"/>
      <c r="S31" s="709"/>
      <c r="T31" s="710"/>
    </row>
    <row r="32" spans="1:20" ht="22.05" customHeight="1">
      <c r="A32" s="747"/>
      <c r="B32" s="748"/>
      <c r="C32" s="748"/>
      <c r="D32" s="748"/>
      <c r="E32" s="749"/>
      <c r="F32" s="747"/>
      <c r="G32" s="750"/>
      <c r="H32" s="750"/>
      <c r="I32" s="751"/>
      <c r="J32" s="755"/>
      <c r="K32" s="750"/>
      <c r="L32" s="756"/>
      <c r="M32" s="757"/>
      <c r="N32" s="758"/>
      <c r="O32" s="752">
        <f t="shared" si="0"/>
        <v>0</v>
      </c>
      <c r="P32" s="753"/>
      <c r="Q32" s="754"/>
      <c r="R32" s="759"/>
      <c r="S32" s="757"/>
      <c r="T32" s="758"/>
    </row>
    <row r="33" spans="1:20" ht="18" hidden="1" customHeight="1">
      <c r="A33" s="94"/>
      <c r="B33" s="94"/>
      <c r="C33" s="94"/>
      <c r="D33" s="94"/>
      <c r="E33" s="94"/>
      <c r="F33" s="94"/>
      <c r="G33" s="94"/>
      <c r="H33" s="94"/>
      <c r="I33" s="94"/>
      <c r="J33" s="94"/>
      <c r="K33" s="94"/>
      <c r="L33" s="94"/>
      <c r="M33" s="94"/>
      <c r="N33" s="94"/>
      <c r="O33" s="94"/>
      <c r="P33" s="94"/>
      <c r="Q33" s="94"/>
      <c r="R33" s="94"/>
      <c r="S33" s="94"/>
      <c r="T33" s="94"/>
    </row>
    <row r="34" spans="1:20">
      <c r="A34" s="46" t="s">
        <v>220</v>
      </c>
      <c r="B34" s="46"/>
      <c r="C34" s="46"/>
      <c r="D34" s="46"/>
      <c r="E34" s="44"/>
      <c r="F34" s="44"/>
      <c r="G34" s="44"/>
      <c r="H34" s="44"/>
      <c r="I34" s="44"/>
      <c r="J34" s="44"/>
      <c r="K34" s="44"/>
      <c r="L34" s="44"/>
      <c r="M34" s="44"/>
      <c r="N34" s="44"/>
      <c r="O34" s="44"/>
      <c r="P34" s="44"/>
      <c r="Q34" s="44"/>
      <c r="R34" s="44"/>
      <c r="S34" s="44"/>
      <c r="T34" s="44"/>
    </row>
    <row r="35" spans="1:20" ht="18" customHeight="1">
      <c r="A35" s="743" t="s">
        <v>342</v>
      </c>
      <c r="B35" s="743"/>
      <c r="C35" s="743"/>
      <c r="D35" s="743"/>
      <c r="E35" s="627"/>
      <c r="F35" s="627"/>
      <c r="G35" s="627"/>
      <c r="H35" s="627"/>
      <c r="I35" s="627"/>
      <c r="J35" s="627"/>
      <c r="K35" s="627"/>
      <c r="L35" s="627"/>
      <c r="M35" s="627"/>
      <c r="N35" s="627"/>
      <c r="O35" s="627"/>
      <c r="P35" s="627"/>
      <c r="Q35" s="627"/>
      <c r="R35" s="627"/>
      <c r="S35" s="627"/>
      <c r="T35" s="627"/>
    </row>
    <row r="36" spans="1:20" ht="18" customHeight="1">
      <c r="A36" s="744" t="s">
        <v>343</v>
      </c>
      <c r="B36" s="745"/>
      <c r="C36" s="745"/>
      <c r="D36" s="745"/>
      <c r="E36" s="746"/>
      <c r="F36" s="746"/>
      <c r="G36" s="746"/>
      <c r="H36" s="746"/>
      <c r="I36" s="746"/>
      <c r="J36" s="746"/>
      <c r="K36" s="746"/>
      <c r="L36" s="746"/>
      <c r="M36" s="746"/>
      <c r="N36" s="746"/>
      <c r="O36" s="746"/>
      <c r="P36" s="746"/>
      <c r="Q36" s="746"/>
      <c r="R36" s="746"/>
      <c r="S36" s="746"/>
      <c r="T36" s="746"/>
    </row>
    <row r="37" spans="1:20" ht="18" customHeight="1">
      <c r="A37" s="744" t="s">
        <v>344</v>
      </c>
      <c r="B37" s="745"/>
      <c r="C37" s="745"/>
      <c r="D37" s="745"/>
      <c r="E37" s="746"/>
      <c r="F37" s="746"/>
      <c r="G37" s="746"/>
      <c r="H37" s="746"/>
      <c r="I37" s="746"/>
      <c r="J37" s="746"/>
      <c r="K37" s="746"/>
      <c r="L37" s="746"/>
      <c r="M37" s="746"/>
      <c r="N37" s="746"/>
      <c r="O37" s="746"/>
      <c r="P37" s="746"/>
      <c r="Q37" s="746"/>
      <c r="R37" s="746"/>
      <c r="S37" s="746"/>
      <c r="T37" s="746"/>
    </row>
    <row r="38" spans="1:20">
      <c r="A38" s="46" t="s">
        <v>221</v>
      </c>
      <c r="B38" s="46"/>
      <c r="C38" s="46"/>
      <c r="D38" s="46"/>
      <c r="E38" s="44"/>
      <c r="F38" s="44"/>
      <c r="G38" s="44"/>
      <c r="H38" s="44"/>
      <c r="I38" s="44"/>
      <c r="J38" s="44"/>
      <c r="K38" s="44"/>
      <c r="L38" s="44"/>
      <c r="M38" s="44"/>
      <c r="N38" s="44"/>
      <c r="O38" s="44"/>
      <c r="P38" s="44"/>
      <c r="Q38" s="44"/>
      <c r="R38" s="44"/>
      <c r="S38" s="44"/>
      <c r="T38" s="44"/>
    </row>
    <row r="39" spans="1:20">
      <c r="A39" s="46" t="s">
        <v>222</v>
      </c>
      <c r="B39" s="46"/>
      <c r="C39" s="46"/>
      <c r="D39" s="46"/>
      <c r="E39" s="44"/>
      <c r="F39" s="44"/>
      <c r="G39" s="44"/>
      <c r="H39" s="44"/>
      <c r="I39" s="44"/>
      <c r="J39" s="44"/>
      <c r="K39" s="44"/>
      <c r="L39" s="44"/>
      <c r="M39" s="44"/>
      <c r="N39" s="44"/>
      <c r="O39" s="44"/>
      <c r="P39" s="44"/>
      <c r="Q39" s="44"/>
      <c r="R39" s="44"/>
      <c r="S39" s="44"/>
      <c r="T39" s="44"/>
    </row>
  </sheetData>
  <mergeCells count="101">
    <mergeCell ref="A35:T35"/>
    <mergeCell ref="A36:T36"/>
    <mergeCell ref="A37:T37"/>
    <mergeCell ref="A32:E32"/>
    <mergeCell ref="F32:I32"/>
    <mergeCell ref="O32:Q32"/>
    <mergeCell ref="J32:K32"/>
    <mergeCell ref="L32:N32"/>
    <mergeCell ref="R32:T32"/>
    <mergeCell ref="R30:T30"/>
    <mergeCell ref="R31:T31"/>
    <mergeCell ref="A27:E27"/>
    <mergeCell ref="F27:I27"/>
    <mergeCell ref="J27:T27"/>
    <mergeCell ref="A28:T28"/>
    <mergeCell ref="A29:E29"/>
    <mergeCell ref="F29:I29"/>
    <mergeCell ref="O29:Q29"/>
    <mergeCell ref="J29:K29"/>
    <mergeCell ref="L29:N29"/>
    <mergeCell ref="R29:T29"/>
    <mergeCell ref="A31:E31"/>
    <mergeCell ref="F31:I31"/>
    <mergeCell ref="O31:Q31"/>
    <mergeCell ref="A30:E30"/>
    <mergeCell ref="F30:I30"/>
    <mergeCell ref="O30:Q30"/>
    <mergeCell ref="J30:K30"/>
    <mergeCell ref="J31:K31"/>
    <mergeCell ref="L30:N30"/>
    <mergeCell ref="L31:N31"/>
    <mergeCell ref="A25:E25"/>
    <mergeCell ref="F25:I25"/>
    <mergeCell ref="J25:T25"/>
    <mergeCell ref="A26:E26"/>
    <mergeCell ref="F26:I26"/>
    <mergeCell ref="J26:T26"/>
    <mergeCell ref="A23:E23"/>
    <mergeCell ref="F23:I23"/>
    <mergeCell ref="J23:T23"/>
    <mergeCell ref="A24:E24"/>
    <mergeCell ref="F24:I24"/>
    <mergeCell ref="J24:T24"/>
    <mergeCell ref="A21:E21"/>
    <mergeCell ref="F21:I21"/>
    <mergeCell ref="J21:T21"/>
    <mergeCell ref="A22:E22"/>
    <mergeCell ref="F22:I22"/>
    <mergeCell ref="J22:T22"/>
    <mergeCell ref="A19:E19"/>
    <mergeCell ref="F19:I19"/>
    <mergeCell ref="J19:T19"/>
    <mergeCell ref="A20:E20"/>
    <mergeCell ref="F20:I20"/>
    <mergeCell ref="J20:T20"/>
    <mergeCell ref="A17:E17"/>
    <mergeCell ref="F17:I17"/>
    <mergeCell ref="J17:T17"/>
    <mergeCell ref="A18:E18"/>
    <mergeCell ref="F18:I18"/>
    <mergeCell ref="J18:T18"/>
    <mergeCell ref="A15:E15"/>
    <mergeCell ref="F15:I15"/>
    <mergeCell ref="J15:T15"/>
    <mergeCell ref="A16:E16"/>
    <mergeCell ref="F16:I16"/>
    <mergeCell ref="J16:T16"/>
    <mergeCell ref="Q11:T11"/>
    <mergeCell ref="A12:T12"/>
    <mergeCell ref="A13:E13"/>
    <mergeCell ref="F13:I13"/>
    <mergeCell ref="J13:T13"/>
    <mergeCell ref="A14:E14"/>
    <mergeCell ref="F14:I14"/>
    <mergeCell ref="J14:T14"/>
    <mergeCell ref="E10:H10"/>
    <mergeCell ref="I10:L10"/>
    <mergeCell ref="M10:P10"/>
    <mergeCell ref="A11:D11"/>
    <mergeCell ref="E11:H11"/>
    <mergeCell ref="I11:L11"/>
    <mergeCell ref="M11:P11"/>
    <mergeCell ref="A8:D8"/>
    <mergeCell ref="E8:H8"/>
    <mergeCell ref="I8:L8"/>
    <mergeCell ref="M8:P8"/>
    <mergeCell ref="Q8:T8"/>
    <mergeCell ref="A9:D10"/>
    <mergeCell ref="E9:H9"/>
    <mergeCell ref="I9:L9"/>
    <mergeCell ref="M9:P9"/>
    <mergeCell ref="Q9:T10"/>
    <mergeCell ref="A2:T2"/>
    <mergeCell ref="A3:T3"/>
    <mergeCell ref="V3:AA5"/>
    <mergeCell ref="A4:T4"/>
    <mergeCell ref="A5:T5"/>
    <mergeCell ref="A6:D7"/>
    <mergeCell ref="I6:L6"/>
    <mergeCell ref="Q6:T7"/>
    <mergeCell ref="I7:L7"/>
  </mergeCells>
  <phoneticPr fontId="25"/>
  <pageMargins left="0.9055118110236221" right="0.70866141732283472" top="0.74803149606299213" bottom="0.74803149606299213" header="0.31496062992125984" footer="0.31496062992125984"/>
  <pageSetup paperSize="9" scale="84" fitToHeight="0" orientation="portrait" r:id="rId1"/>
  <colBreaks count="1" manualBreakCount="1">
    <brk id="20"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A58D4-C439-4EF6-B84C-533D06143D24}">
  <dimension ref="A1:AA39"/>
  <sheetViews>
    <sheetView showGridLines="0" view="pageBreakPreview" zoomScale="80" zoomScaleNormal="100" zoomScaleSheetLayoutView="80" workbookViewId="0">
      <selection activeCell="A8" sqref="A8:D8"/>
    </sheetView>
  </sheetViews>
  <sheetFormatPr defaultColWidth="8.796875" defaultRowHeight="18"/>
  <cols>
    <col min="1" max="20" width="4.59765625" style="45" customWidth="1"/>
    <col min="21" max="16384" width="8.796875" style="45"/>
  </cols>
  <sheetData>
    <row r="1" spans="1:27" ht="22.05" customHeight="1">
      <c r="A1" s="44" t="s">
        <v>346</v>
      </c>
      <c r="B1" s="44"/>
      <c r="C1" s="44"/>
      <c r="D1" s="44"/>
      <c r="E1" s="44"/>
      <c r="F1" s="44"/>
      <c r="G1" s="44"/>
      <c r="H1" s="44"/>
      <c r="I1" s="44"/>
      <c r="J1" s="44"/>
      <c r="K1" s="44"/>
      <c r="L1" s="44"/>
      <c r="M1" s="44"/>
      <c r="N1" s="44"/>
      <c r="O1" s="44"/>
      <c r="P1" s="44"/>
      <c r="Q1" s="44" t="s">
        <v>347</v>
      </c>
      <c r="R1" s="44"/>
      <c r="S1" s="44"/>
      <c r="T1" s="44"/>
    </row>
    <row r="2" spans="1:27" ht="22.05" customHeight="1">
      <c r="A2" s="625"/>
      <c r="B2" s="625"/>
      <c r="C2" s="625"/>
      <c r="D2" s="625"/>
      <c r="E2" s="625"/>
      <c r="F2" s="625"/>
      <c r="G2" s="625"/>
      <c r="H2" s="625"/>
      <c r="I2" s="625"/>
      <c r="J2" s="625"/>
      <c r="K2" s="625"/>
      <c r="L2" s="625"/>
      <c r="M2" s="625"/>
      <c r="N2" s="625"/>
      <c r="O2" s="625"/>
      <c r="P2" s="625"/>
      <c r="Q2" s="625"/>
      <c r="R2" s="625"/>
      <c r="S2" s="625"/>
      <c r="T2" s="625"/>
    </row>
    <row r="3" spans="1:27" ht="22.05" customHeight="1">
      <c r="A3" s="626" t="s">
        <v>333</v>
      </c>
      <c r="B3" s="626"/>
      <c r="C3" s="626"/>
      <c r="D3" s="626"/>
      <c r="E3" s="627"/>
      <c r="F3" s="627"/>
      <c r="G3" s="627"/>
      <c r="H3" s="627"/>
      <c r="I3" s="627"/>
      <c r="J3" s="627"/>
      <c r="K3" s="627"/>
      <c r="L3" s="627"/>
      <c r="M3" s="627"/>
      <c r="N3" s="627"/>
      <c r="O3" s="627"/>
      <c r="P3" s="627"/>
      <c r="Q3" s="627"/>
      <c r="R3" s="627"/>
      <c r="S3" s="627"/>
      <c r="T3" s="627"/>
      <c r="V3" s="628"/>
      <c r="W3" s="628"/>
      <c r="X3" s="628"/>
      <c r="Y3" s="628"/>
      <c r="Z3" s="628"/>
      <c r="AA3" s="628"/>
    </row>
    <row r="4" spans="1:27" ht="22.05" customHeight="1">
      <c r="A4" s="626"/>
      <c r="B4" s="626"/>
      <c r="C4" s="626"/>
      <c r="D4" s="626"/>
      <c r="E4" s="627"/>
      <c r="F4" s="627"/>
      <c r="G4" s="627"/>
      <c r="H4" s="627"/>
      <c r="I4" s="627"/>
      <c r="J4" s="627"/>
      <c r="K4" s="627"/>
      <c r="L4" s="627"/>
      <c r="M4" s="627"/>
      <c r="N4" s="627"/>
      <c r="O4" s="627"/>
      <c r="P4" s="627"/>
      <c r="Q4" s="627"/>
      <c r="R4" s="627"/>
      <c r="S4" s="627"/>
      <c r="T4" s="627"/>
      <c r="V4" s="628"/>
      <c r="W4" s="628"/>
      <c r="X4" s="628"/>
      <c r="Y4" s="628"/>
      <c r="Z4" s="628"/>
      <c r="AA4" s="628"/>
    </row>
    <row r="5" spans="1:27" ht="22.05" customHeight="1">
      <c r="A5" s="629" t="s">
        <v>201</v>
      </c>
      <c r="B5" s="630"/>
      <c r="C5" s="630"/>
      <c r="D5" s="630"/>
      <c r="E5" s="630"/>
      <c r="F5" s="630"/>
      <c r="G5" s="630"/>
      <c r="H5" s="630"/>
      <c r="I5" s="630"/>
      <c r="J5" s="630"/>
      <c r="K5" s="630"/>
      <c r="L5" s="630"/>
      <c r="M5" s="630"/>
      <c r="N5" s="630"/>
      <c r="O5" s="630"/>
      <c r="P5" s="630"/>
      <c r="Q5" s="630"/>
      <c r="R5" s="630"/>
      <c r="S5" s="630"/>
      <c r="T5" s="631"/>
      <c r="V5" s="628"/>
      <c r="W5" s="628"/>
      <c r="X5" s="628"/>
      <c r="Y5" s="628"/>
      <c r="Z5" s="628"/>
      <c r="AA5" s="628"/>
    </row>
    <row r="6" spans="1:27" ht="22.05" customHeight="1">
      <c r="A6" s="632" t="s">
        <v>202</v>
      </c>
      <c r="B6" s="633"/>
      <c r="C6" s="633"/>
      <c r="D6" s="634"/>
      <c r="E6" s="174" t="s">
        <v>334</v>
      </c>
      <c r="F6" s="175"/>
      <c r="G6" s="175"/>
      <c r="H6" s="176"/>
      <c r="I6" s="632" t="s">
        <v>203</v>
      </c>
      <c r="J6" s="638"/>
      <c r="K6" s="638"/>
      <c r="L6" s="639"/>
      <c r="M6" s="177" t="s">
        <v>335</v>
      </c>
      <c r="N6" s="178"/>
      <c r="O6" s="178"/>
      <c r="P6" s="179"/>
      <c r="Q6" s="638"/>
      <c r="R6" s="638"/>
      <c r="S6" s="638"/>
      <c r="T6" s="639"/>
    </row>
    <row r="7" spans="1:27" ht="22.05" customHeight="1">
      <c r="A7" s="635"/>
      <c r="B7" s="636"/>
      <c r="C7" s="636"/>
      <c r="D7" s="637"/>
      <c r="E7" s="180" t="s">
        <v>336</v>
      </c>
      <c r="F7" s="181"/>
      <c r="G7" s="181"/>
      <c r="H7" s="182"/>
      <c r="I7" s="642" t="s">
        <v>204</v>
      </c>
      <c r="J7" s="643"/>
      <c r="K7" s="643"/>
      <c r="L7" s="644"/>
      <c r="M7" s="180" t="s">
        <v>337</v>
      </c>
      <c r="N7" s="183"/>
      <c r="O7" s="183"/>
      <c r="P7" s="184"/>
      <c r="Q7" s="640"/>
      <c r="R7" s="640"/>
      <c r="S7" s="640"/>
      <c r="T7" s="641"/>
    </row>
    <row r="8" spans="1:27" ht="22.05" customHeight="1">
      <c r="A8" s="645"/>
      <c r="B8" s="646"/>
      <c r="C8" s="646"/>
      <c r="D8" s="647"/>
      <c r="E8" s="645">
        <v>0</v>
      </c>
      <c r="F8" s="648"/>
      <c r="G8" s="648"/>
      <c r="H8" s="649"/>
      <c r="I8" s="650">
        <f>A8-E8</f>
        <v>0</v>
      </c>
      <c r="J8" s="651"/>
      <c r="K8" s="651"/>
      <c r="L8" s="652"/>
      <c r="M8" s="650">
        <f>F27</f>
        <v>0</v>
      </c>
      <c r="N8" s="651"/>
      <c r="O8" s="651"/>
      <c r="P8" s="652"/>
      <c r="Q8" s="653"/>
      <c r="R8" s="653"/>
      <c r="S8" s="653"/>
      <c r="T8" s="654"/>
    </row>
    <row r="9" spans="1:27" ht="22.05" customHeight="1">
      <c r="A9" s="632" t="s">
        <v>205</v>
      </c>
      <c r="B9" s="633"/>
      <c r="C9" s="633"/>
      <c r="D9" s="634"/>
      <c r="E9" s="632" t="s">
        <v>206</v>
      </c>
      <c r="F9" s="638"/>
      <c r="G9" s="638"/>
      <c r="H9" s="639"/>
      <c r="I9" s="632" t="s">
        <v>207</v>
      </c>
      <c r="J9" s="638"/>
      <c r="K9" s="638"/>
      <c r="L9" s="639"/>
      <c r="M9" s="655" t="s">
        <v>208</v>
      </c>
      <c r="N9" s="655"/>
      <c r="O9" s="655"/>
      <c r="P9" s="655"/>
      <c r="Q9" s="656" t="s">
        <v>338</v>
      </c>
      <c r="R9" s="657"/>
      <c r="S9" s="657"/>
      <c r="T9" s="658"/>
    </row>
    <row r="10" spans="1:27" ht="22.05" customHeight="1">
      <c r="A10" s="635"/>
      <c r="B10" s="636"/>
      <c r="C10" s="636"/>
      <c r="D10" s="637"/>
      <c r="E10" s="642" t="s">
        <v>209</v>
      </c>
      <c r="F10" s="643"/>
      <c r="G10" s="643"/>
      <c r="H10" s="644"/>
      <c r="I10" s="680" t="s">
        <v>210</v>
      </c>
      <c r="J10" s="681"/>
      <c r="K10" s="681"/>
      <c r="L10" s="682"/>
      <c r="M10" s="683" t="s">
        <v>211</v>
      </c>
      <c r="N10" s="683"/>
      <c r="O10" s="683"/>
      <c r="P10" s="683"/>
      <c r="Q10" s="659"/>
      <c r="R10" s="660"/>
      <c r="S10" s="660"/>
      <c r="T10" s="661"/>
    </row>
    <row r="11" spans="1:27" ht="22.05" customHeight="1">
      <c r="A11" s="684" t="s">
        <v>345</v>
      </c>
      <c r="B11" s="668"/>
      <c r="C11" s="668"/>
      <c r="D11" s="669"/>
      <c r="E11" s="685">
        <f>MIN(M8,A11)</f>
        <v>0</v>
      </c>
      <c r="F11" s="686"/>
      <c r="G11" s="686"/>
      <c r="H11" s="687"/>
      <c r="I11" s="685">
        <f>MIN(I8,E11)</f>
        <v>0</v>
      </c>
      <c r="J11" s="686"/>
      <c r="K11" s="686"/>
      <c r="L11" s="687"/>
      <c r="M11" s="685">
        <f>I11/2</f>
        <v>0</v>
      </c>
      <c r="N11" s="686"/>
      <c r="O11" s="686"/>
      <c r="P11" s="687"/>
      <c r="Q11" s="662"/>
      <c r="R11" s="663"/>
      <c r="S11" s="663"/>
      <c r="T11" s="664"/>
    </row>
    <row r="12" spans="1:27" ht="22.05" customHeight="1">
      <c r="A12" s="665" t="s">
        <v>212</v>
      </c>
      <c r="B12" s="655"/>
      <c r="C12" s="655"/>
      <c r="D12" s="655"/>
      <c r="E12" s="655"/>
      <c r="F12" s="655"/>
      <c r="G12" s="655"/>
      <c r="H12" s="655"/>
      <c r="I12" s="655"/>
      <c r="J12" s="655"/>
      <c r="K12" s="655"/>
      <c r="L12" s="655"/>
      <c r="M12" s="655"/>
      <c r="N12" s="655"/>
      <c r="O12" s="655"/>
      <c r="P12" s="655"/>
      <c r="Q12" s="655"/>
      <c r="R12" s="655"/>
      <c r="S12" s="655"/>
      <c r="T12" s="666"/>
    </row>
    <row r="13" spans="1:27" ht="22.05" customHeight="1">
      <c r="A13" s="667" t="s">
        <v>213</v>
      </c>
      <c r="B13" s="668"/>
      <c r="C13" s="668"/>
      <c r="D13" s="668"/>
      <c r="E13" s="669"/>
      <c r="F13" s="670" t="s">
        <v>339</v>
      </c>
      <c r="G13" s="670"/>
      <c r="H13" s="670"/>
      <c r="I13" s="671"/>
      <c r="J13" s="672" t="s">
        <v>214</v>
      </c>
      <c r="K13" s="672"/>
      <c r="L13" s="672"/>
      <c r="M13" s="672"/>
      <c r="N13" s="672"/>
      <c r="O13" s="672"/>
      <c r="P13" s="672"/>
      <c r="Q13" s="672"/>
      <c r="R13" s="672"/>
      <c r="S13" s="672"/>
      <c r="T13" s="673"/>
    </row>
    <row r="14" spans="1:27" ht="22.05" customHeight="1">
      <c r="A14" s="674"/>
      <c r="B14" s="675"/>
      <c r="C14" s="675"/>
      <c r="D14" s="675"/>
      <c r="E14" s="676"/>
      <c r="F14" s="677"/>
      <c r="G14" s="678"/>
      <c r="H14" s="678"/>
      <c r="I14" s="679"/>
      <c r="J14" s="675"/>
      <c r="K14" s="675"/>
      <c r="L14" s="675"/>
      <c r="M14" s="675"/>
      <c r="N14" s="675"/>
      <c r="O14" s="675"/>
      <c r="P14" s="675"/>
      <c r="Q14" s="675"/>
      <c r="R14" s="675"/>
      <c r="S14" s="675"/>
      <c r="T14" s="676"/>
    </row>
    <row r="15" spans="1:27" ht="22.05" customHeight="1">
      <c r="A15" s="674"/>
      <c r="B15" s="675"/>
      <c r="C15" s="675"/>
      <c r="D15" s="675"/>
      <c r="E15" s="676"/>
      <c r="F15" s="693"/>
      <c r="G15" s="694"/>
      <c r="H15" s="694"/>
      <c r="I15" s="695"/>
      <c r="J15" s="675"/>
      <c r="K15" s="675"/>
      <c r="L15" s="675"/>
      <c r="M15" s="675"/>
      <c r="N15" s="675"/>
      <c r="O15" s="675"/>
      <c r="P15" s="675"/>
      <c r="Q15" s="675"/>
      <c r="R15" s="675"/>
      <c r="S15" s="675"/>
      <c r="T15" s="676"/>
    </row>
    <row r="16" spans="1:27" ht="22.05" customHeight="1">
      <c r="A16" s="674"/>
      <c r="B16" s="675"/>
      <c r="C16" s="675"/>
      <c r="D16" s="675"/>
      <c r="E16" s="676"/>
      <c r="F16" s="688"/>
      <c r="G16" s="689"/>
      <c r="H16" s="689"/>
      <c r="I16" s="690"/>
      <c r="J16" s="691"/>
      <c r="K16" s="691"/>
      <c r="L16" s="691"/>
      <c r="M16" s="691"/>
      <c r="N16" s="691"/>
      <c r="O16" s="691"/>
      <c r="P16" s="691"/>
      <c r="Q16" s="691"/>
      <c r="R16" s="691"/>
      <c r="S16" s="691"/>
      <c r="T16" s="692"/>
    </row>
    <row r="17" spans="1:20" ht="22.05" customHeight="1">
      <c r="A17" s="674"/>
      <c r="B17" s="675"/>
      <c r="C17" s="675"/>
      <c r="D17" s="675"/>
      <c r="E17" s="676"/>
      <c r="F17" s="688"/>
      <c r="G17" s="689"/>
      <c r="H17" s="689"/>
      <c r="I17" s="690"/>
      <c r="J17" s="691"/>
      <c r="K17" s="691"/>
      <c r="L17" s="691"/>
      <c r="M17" s="691"/>
      <c r="N17" s="691"/>
      <c r="O17" s="691"/>
      <c r="P17" s="691"/>
      <c r="Q17" s="691"/>
      <c r="R17" s="691"/>
      <c r="S17" s="691"/>
      <c r="T17" s="692"/>
    </row>
    <row r="18" spans="1:20" ht="22.05" customHeight="1">
      <c r="A18" s="674"/>
      <c r="B18" s="675"/>
      <c r="C18" s="675"/>
      <c r="D18" s="675"/>
      <c r="E18" s="676"/>
      <c r="F18" s="688"/>
      <c r="G18" s="689"/>
      <c r="H18" s="689"/>
      <c r="I18" s="690"/>
      <c r="J18" s="675"/>
      <c r="K18" s="675"/>
      <c r="L18" s="675"/>
      <c r="M18" s="675"/>
      <c r="N18" s="675"/>
      <c r="O18" s="675"/>
      <c r="P18" s="675"/>
      <c r="Q18" s="675"/>
      <c r="R18" s="675"/>
      <c r="S18" s="675"/>
      <c r="T18" s="676"/>
    </row>
    <row r="19" spans="1:20" ht="22.05" customHeight="1">
      <c r="A19" s="696"/>
      <c r="B19" s="697"/>
      <c r="C19" s="697"/>
      <c r="D19" s="697"/>
      <c r="E19" s="698"/>
      <c r="F19" s="699"/>
      <c r="G19" s="700"/>
      <c r="H19" s="700"/>
      <c r="I19" s="701"/>
      <c r="J19" s="675"/>
      <c r="K19" s="675"/>
      <c r="L19" s="675"/>
      <c r="M19" s="675"/>
      <c r="N19" s="675"/>
      <c r="O19" s="675"/>
      <c r="P19" s="675"/>
      <c r="Q19" s="675"/>
      <c r="R19" s="675"/>
      <c r="S19" s="675"/>
      <c r="T19" s="676"/>
    </row>
    <row r="20" spans="1:20" ht="22.05" customHeight="1">
      <c r="A20" s="696"/>
      <c r="B20" s="697"/>
      <c r="C20" s="697"/>
      <c r="D20" s="697"/>
      <c r="E20" s="698"/>
      <c r="F20" s="699"/>
      <c r="G20" s="700"/>
      <c r="H20" s="700"/>
      <c r="I20" s="701"/>
      <c r="J20" s="675"/>
      <c r="K20" s="675"/>
      <c r="L20" s="675"/>
      <c r="M20" s="675"/>
      <c r="N20" s="675"/>
      <c r="O20" s="675"/>
      <c r="P20" s="675"/>
      <c r="Q20" s="675"/>
      <c r="R20" s="675"/>
      <c r="S20" s="675"/>
      <c r="T20" s="676"/>
    </row>
    <row r="21" spans="1:20" ht="22.05" customHeight="1">
      <c r="A21" s="696"/>
      <c r="B21" s="697"/>
      <c r="C21" s="697"/>
      <c r="D21" s="697"/>
      <c r="E21" s="698"/>
      <c r="F21" s="699"/>
      <c r="G21" s="700"/>
      <c r="H21" s="700"/>
      <c r="I21" s="701"/>
      <c r="J21" s="675"/>
      <c r="K21" s="675"/>
      <c r="L21" s="675"/>
      <c r="M21" s="675"/>
      <c r="N21" s="675"/>
      <c r="O21" s="675"/>
      <c r="P21" s="675"/>
      <c r="Q21" s="675"/>
      <c r="R21" s="675"/>
      <c r="S21" s="675"/>
      <c r="T21" s="676"/>
    </row>
    <row r="22" spans="1:20" ht="22.05" customHeight="1">
      <c r="A22" s="696"/>
      <c r="B22" s="697"/>
      <c r="C22" s="697"/>
      <c r="D22" s="697"/>
      <c r="E22" s="698"/>
      <c r="F22" s="699"/>
      <c r="G22" s="700"/>
      <c r="H22" s="700"/>
      <c r="I22" s="701"/>
      <c r="J22" s="675"/>
      <c r="K22" s="675"/>
      <c r="L22" s="675"/>
      <c r="M22" s="675"/>
      <c r="N22" s="675"/>
      <c r="O22" s="675"/>
      <c r="P22" s="675"/>
      <c r="Q22" s="675"/>
      <c r="R22" s="675"/>
      <c r="S22" s="675"/>
      <c r="T22" s="676"/>
    </row>
    <row r="23" spans="1:20" ht="22.05" customHeight="1">
      <c r="A23" s="674"/>
      <c r="B23" s="675"/>
      <c r="C23" s="675"/>
      <c r="D23" s="675"/>
      <c r="E23" s="676"/>
      <c r="F23" s="688"/>
      <c r="G23" s="689"/>
      <c r="H23" s="689"/>
      <c r="I23" s="690"/>
      <c r="J23" s="675"/>
      <c r="K23" s="675"/>
      <c r="L23" s="675"/>
      <c r="M23" s="675"/>
      <c r="N23" s="675"/>
      <c r="O23" s="675"/>
      <c r="P23" s="675"/>
      <c r="Q23" s="675"/>
      <c r="R23" s="675"/>
      <c r="S23" s="675"/>
      <c r="T23" s="676"/>
    </row>
    <row r="24" spans="1:20" ht="22.05" customHeight="1">
      <c r="A24" s="674"/>
      <c r="B24" s="675"/>
      <c r="C24" s="675"/>
      <c r="D24" s="675"/>
      <c r="E24" s="676"/>
      <c r="F24" s="688"/>
      <c r="G24" s="689"/>
      <c r="H24" s="689"/>
      <c r="I24" s="690"/>
      <c r="J24" s="675"/>
      <c r="K24" s="675"/>
      <c r="L24" s="675"/>
      <c r="M24" s="675"/>
      <c r="N24" s="675"/>
      <c r="O24" s="675"/>
      <c r="P24" s="675"/>
      <c r="Q24" s="675"/>
      <c r="R24" s="675"/>
      <c r="S24" s="675"/>
      <c r="T24" s="676"/>
    </row>
    <row r="25" spans="1:20" ht="22.05" customHeight="1">
      <c r="A25" s="674"/>
      <c r="B25" s="675"/>
      <c r="C25" s="675"/>
      <c r="D25" s="675"/>
      <c r="E25" s="676"/>
      <c r="F25" s="688"/>
      <c r="G25" s="689"/>
      <c r="H25" s="689"/>
      <c r="I25" s="690"/>
      <c r="J25" s="675"/>
      <c r="K25" s="675"/>
      <c r="L25" s="675"/>
      <c r="M25" s="675"/>
      <c r="N25" s="675"/>
      <c r="O25" s="675"/>
      <c r="P25" s="675"/>
      <c r="Q25" s="675"/>
      <c r="R25" s="675"/>
      <c r="S25" s="675"/>
      <c r="T25" s="676"/>
    </row>
    <row r="26" spans="1:20" ht="22.05" customHeight="1">
      <c r="A26" s="674"/>
      <c r="B26" s="675"/>
      <c r="C26" s="675"/>
      <c r="D26" s="675"/>
      <c r="E26" s="676"/>
      <c r="F26" s="702"/>
      <c r="G26" s="703"/>
      <c r="H26" s="703"/>
      <c r="I26" s="704"/>
      <c r="J26" s="675"/>
      <c r="K26" s="675"/>
      <c r="L26" s="675"/>
      <c r="M26" s="675"/>
      <c r="N26" s="675"/>
      <c r="O26" s="675"/>
      <c r="P26" s="675"/>
      <c r="Q26" s="675"/>
      <c r="R26" s="675"/>
      <c r="S26" s="675"/>
      <c r="T26" s="676"/>
    </row>
    <row r="27" spans="1:20" ht="22.05" customHeight="1">
      <c r="A27" s="667" t="s">
        <v>215</v>
      </c>
      <c r="B27" s="672"/>
      <c r="C27" s="672"/>
      <c r="D27" s="672"/>
      <c r="E27" s="673"/>
      <c r="F27" s="667"/>
      <c r="G27" s="711"/>
      <c r="H27" s="711"/>
      <c r="I27" s="712"/>
      <c r="J27" s="713"/>
      <c r="K27" s="714"/>
      <c r="L27" s="714"/>
      <c r="M27" s="714"/>
      <c r="N27" s="714"/>
      <c r="O27" s="714"/>
      <c r="P27" s="714"/>
      <c r="Q27" s="714"/>
      <c r="R27" s="714"/>
      <c r="S27" s="714"/>
      <c r="T27" s="715"/>
    </row>
    <row r="28" spans="1:20" ht="22.05" customHeight="1">
      <c r="A28" s="665" t="s">
        <v>216</v>
      </c>
      <c r="B28" s="655"/>
      <c r="C28" s="655"/>
      <c r="D28" s="655"/>
      <c r="E28" s="655"/>
      <c r="F28" s="655"/>
      <c r="G28" s="655"/>
      <c r="H28" s="655"/>
      <c r="I28" s="655"/>
      <c r="J28" s="655"/>
      <c r="K28" s="655"/>
      <c r="L28" s="655"/>
      <c r="M28" s="655"/>
      <c r="N28" s="655"/>
      <c r="O28" s="655"/>
      <c r="P28" s="655"/>
      <c r="Q28" s="655"/>
      <c r="R28" s="655"/>
      <c r="S28" s="655"/>
      <c r="T28" s="666"/>
    </row>
    <row r="29" spans="1:20" ht="22.05" customHeight="1">
      <c r="A29" s="667" t="s">
        <v>217</v>
      </c>
      <c r="B29" s="672"/>
      <c r="C29" s="672"/>
      <c r="D29" s="672"/>
      <c r="E29" s="673"/>
      <c r="F29" s="667" t="s">
        <v>340</v>
      </c>
      <c r="G29" s="716"/>
      <c r="H29" s="716"/>
      <c r="I29" s="717"/>
      <c r="J29" s="667" t="s">
        <v>93</v>
      </c>
      <c r="K29" s="716"/>
      <c r="L29" s="718" t="s">
        <v>341</v>
      </c>
      <c r="M29" s="716"/>
      <c r="N29" s="717"/>
      <c r="O29" s="667" t="s">
        <v>218</v>
      </c>
      <c r="P29" s="672"/>
      <c r="Q29" s="717"/>
      <c r="R29" s="718" t="s">
        <v>219</v>
      </c>
      <c r="S29" s="719"/>
      <c r="T29" s="720"/>
    </row>
    <row r="30" spans="1:20" ht="22.05" customHeight="1">
      <c r="A30" s="729"/>
      <c r="B30" s="730"/>
      <c r="C30" s="730"/>
      <c r="D30" s="730"/>
      <c r="E30" s="731"/>
      <c r="F30" s="729"/>
      <c r="G30" s="732"/>
      <c r="H30" s="732"/>
      <c r="I30" s="733"/>
      <c r="J30" s="729"/>
      <c r="K30" s="732"/>
      <c r="L30" s="737"/>
      <c r="M30" s="738"/>
      <c r="N30" s="739"/>
      <c r="O30" s="734">
        <f>J30*L30</f>
        <v>0</v>
      </c>
      <c r="P30" s="735"/>
      <c r="Q30" s="736"/>
      <c r="R30" s="705"/>
      <c r="S30" s="706"/>
      <c r="T30" s="707"/>
    </row>
    <row r="31" spans="1:20" ht="22.05" customHeight="1">
      <c r="A31" s="721"/>
      <c r="B31" s="722"/>
      <c r="C31" s="722"/>
      <c r="D31" s="722"/>
      <c r="E31" s="723"/>
      <c r="F31" s="721"/>
      <c r="G31" s="724"/>
      <c r="H31" s="724"/>
      <c r="I31" s="725"/>
      <c r="J31" s="721"/>
      <c r="K31" s="724"/>
      <c r="L31" s="760"/>
      <c r="M31" s="741"/>
      <c r="N31" s="742"/>
      <c r="O31" s="726">
        <f t="shared" ref="O31:O32" si="0">J31*L31</f>
        <v>0</v>
      </c>
      <c r="P31" s="727"/>
      <c r="Q31" s="728"/>
      <c r="R31" s="708"/>
      <c r="S31" s="709"/>
      <c r="T31" s="710"/>
    </row>
    <row r="32" spans="1:20" ht="22.05" customHeight="1">
      <c r="A32" s="747"/>
      <c r="B32" s="748"/>
      <c r="C32" s="748"/>
      <c r="D32" s="748"/>
      <c r="E32" s="749"/>
      <c r="F32" s="747"/>
      <c r="G32" s="750"/>
      <c r="H32" s="750"/>
      <c r="I32" s="751"/>
      <c r="J32" s="755"/>
      <c r="K32" s="750"/>
      <c r="L32" s="756"/>
      <c r="M32" s="757"/>
      <c r="N32" s="758"/>
      <c r="O32" s="752">
        <f t="shared" si="0"/>
        <v>0</v>
      </c>
      <c r="P32" s="753"/>
      <c r="Q32" s="754"/>
      <c r="R32" s="759"/>
      <c r="S32" s="757"/>
      <c r="T32" s="758"/>
    </row>
    <row r="33" spans="1:20" ht="18" hidden="1" customHeight="1">
      <c r="A33" s="94"/>
      <c r="B33" s="94"/>
      <c r="C33" s="94"/>
      <c r="D33" s="94"/>
      <c r="E33" s="94"/>
      <c r="F33" s="94"/>
      <c r="G33" s="94"/>
      <c r="H33" s="94"/>
      <c r="I33" s="94"/>
      <c r="J33" s="94"/>
      <c r="K33" s="94"/>
      <c r="L33" s="94"/>
      <c r="M33" s="94"/>
      <c r="N33" s="94"/>
      <c r="O33" s="94"/>
      <c r="P33" s="94"/>
      <c r="Q33" s="94"/>
      <c r="R33" s="94"/>
      <c r="S33" s="94"/>
      <c r="T33" s="94"/>
    </row>
    <row r="34" spans="1:20">
      <c r="A34" s="46" t="s">
        <v>220</v>
      </c>
      <c r="B34" s="46"/>
      <c r="C34" s="46"/>
      <c r="D34" s="46"/>
      <c r="E34" s="44"/>
      <c r="F34" s="44"/>
      <c r="G34" s="44"/>
      <c r="H34" s="44"/>
      <c r="I34" s="44"/>
      <c r="J34" s="44"/>
      <c r="K34" s="44"/>
      <c r="L34" s="44"/>
      <c r="M34" s="44"/>
      <c r="N34" s="44"/>
      <c r="O34" s="44"/>
      <c r="P34" s="44"/>
      <c r="Q34" s="44"/>
      <c r="R34" s="44"/>
      <c r="S34" s="44"/>
      <c r="T34" s="44"/>
    </row>
    <row r="35" spans="1:20" ht="18" customHeight="1">
      <c r="A35" s="743" t="s">
        <v>342</v>
      </c>
      <c r="B35" s="743"/>
      <c r="C35" s="743"/>
      <c r="D35" s="743"/>
      <c r="E35" s="627"/>
      <c r="F35" s="627"/>
      <c r="G35" s="627"/>
      <c r="H35" s="627"/>
      <c r="I35" s="627"/>
      <c r="J35" s="627"/>
      <c r="K35" s="627"/>
      <c r="L35" s="627"/>
      <c r="M35" s="627"/>
      <c r="N35" s="627"/>
      <c r="O35" s="627"/>
      <c r="P35" s="627"/>
      <c r="Q35" s="627"/>
      <c r="R35" s="627"/>
      <c r="S35" s="627"/>
      <c r="T35" s="627"/>
    </row>
    <row r="36" spans="1:20" ht="18" customHeight="1">
      <c r="A36" s="744" t="s">
        <v>343</v>
      </c>
      <c r="B36" s="745"/>
      <c r="C36" s="745"/>
      <c r="D36" s="745"/>
      <c r="E36" s="746"/>
      <c r="F36" s="746"/>
      <c r="G36" s="746"/>
      <c r="H36" s="746"/>
      <c r="I36" s="746"/>
      <c r="J36" s="746"/>
      <c r="K36" s="746"/>
      <c r="L36" s="746"/>
      <c r="M36" s="746"/>
      <c r="N36" s="746"/>
      <c r="O36" s="746"/>
      <c r="P36" s="746"/>
      <c r="Q36" s="746"/>
      <c r="R36" s="746"/>
      <c r="S36" s="746"/>
      <c r="T36" s="746"/>
    </row>
    <row r="37" spans="1:20" ht="18" customHeight="1">
      <c r="A37" s="744" t="s">
        <v>344</v>
      </c>
      <c r="B37" s="745"/>
      <c r="C37" s="745"/>
      <c r="D37" s="745"/>
      <c r="E37" s="746"/>
      <c r="F37" s="746"/>
      <c r="G37" s="746"/>
      <c r="H37" s="746"/>
      <c r="I37" s="746"/>
      <c r="J37" s="746"/>
      <c r="K37" s="746"/>
      <c r="L37" s="746"/>
      <c r="M37" s="746"/>
      <c r="N37" s="746"/>
      <c r="O37" s="746"/>
      <c r="P37" s="746"/>
      <c r="Q37" s="746"/>
      <c r="R37" s="746"/>
      <c r="S37" s="746"/>
      <c r="T37" s="746"/>
    </row>
    <row r="38" spans="1:20">
      <c r="A38" s="46" t="s">
        <v>221</v>
      </c>
      <c r="B38" s="46"/>
      <c r="C38" s="46"/>
      <c r="D38" s="46"/>
      <c r="E38" s="44"/>
      <c r="F38" s="44"/>
      <c r="G38" s="44"/>
      <c r="H38" s="44"/>
      <c r="I38" s="44"/>
      <c r="J38" s="44"/>
      <c r="K38" s="44"/>
      <c r="L38" s="44"/>
      <c r="M38" s="44"/>
      <c r="N38" s="44"/>
      <c r="O38" s="44"/>
      <c r="P38" s="44"/>
      <c r="Q38" s="44"/>
      <c r="R38" s="44"/>
      <c r="S38" s="44"/>
      <c r="T38" s="44"/>
    </row>
    <row r="39" spans="1:20">
      <c r="A39" s="46" t="s">
        <v>222</v>
      </c>
      <c r="B39" s="46"/>
      <c r="C39" s="46"/>
      <c r="D39" s="46"/>
      <c r="E39" s="44"/>
      <c r="F39" s="44"/>
      <c r="G39" s="44"/>
      <c r="H39" s="44"/>
      <c r="I39" s="44"/>
      <c r="J39" s="44"/>
      <c r="K39" s="44"/>
      <c r="L39" s="44"/>
      <c r="M39" s="44"/>
      <c r="N39" s="44"/>
      <c r="O39" s="44"/>
      <c r="P39" s="44"/>
      <c r="Q39" s="44"/>
      <c r="R39" s="44"/>
      <c r="S39" s="44"/>
      <c r="T39" s="44"/>
    </row>
  </sheetData>
  <mergeCells count="101">
    <mergeCell ref="A35:T35"/>
    <mergeCell ref="A36:T36"/>
    <mergeCell ref="A37:T37"/>
    <mergeCell ref="A32:E32"/>
    <mergeCell ref="F32:I32"/>
    <mergeCell ref="O32:Q32"/>
    <mergeCell ref="J32:K32"/>
    <mergeCell ref="L32:N32"/>
    <mergeCell ref="R32:T32"/>
    <mergeCell ref="R30:T30"/>
    <mergeCell ref="R31:T31"/>
    <mergeCell ref="A27:E27"/>
    <mergeCell ref="F27:I27"/>
    <mergeCell ref="J27:T27"/>
    <mergeCell ref="A28:T28"/>
    <mergeCell ref="A29:E29"/>
    <mergeCell ref="F29:I29"/>
    <mergeCell ref="O29:Q29"/>
    <mergeCell ref="J29:K29"/>
    <mergeCell ref="L29:N29"/>
    <mergeCell ref="R29:T29"/>
    <mergeCell ref="A31:E31"/>
    <mergeCell ref="F31:I31"/>
    <mergeCell ref="O31:Q31"/>
    <mergeCell ref="A30:E30"/>
    <mergeCell ref="F30:I30"/>
    <mergeCell ref="O30:Q30"/>
    <mergeCell ref="J30:K30"/>
    <mergeCell ref="J31:K31"/>
    <mergeCell ref="L30:N30"/>
    <mergeCell ref="L31:N31"/>
    <mergeCell ref="A25:E25"/>
    <mergeCell ref="F25:I25"/>
    <mergeCell ref="J25:T25"/>
    <mergeCell ref="A26:E26"/>
    <mergeCell ref="F26:I26"/>
    <mergeCell ref="J26:T26"/>
    <mergeCell ref="A23:E23"/>
    <mergeCell ref="F23:I23"/>
    <mergeCell ref="J23:T23"/>
    <mergeCell ref="A24:E24"/>
    <mergeCell ref="F24:I24"/>
    <mergeCell ref="J24:T24"/>
    <mergeCell ref="A21:E21"/>
    <mergeCell ref="F21:I21"/>
    <mergeCell ref="J21:T21"/>
    <mergeCell ref="A22:E22"/>
    <mergeCell ref="F22:I22"/>
    <mergeCell ref="J22:T22"/>
    <mergeCell ref="A19:E19"/>
    <mergeCell ref="F19:I19"/>
    <mergeCell ref="J19:T19"/>
    <mergeCell ref="A20:E20"/>
    <mergeCell ref="F20:I20"/>
    <mergeCell ref="J20:T20"/>
    <mergeCell ref="A17:E17"/>
    <mergeCell ref="F17:I17"/>
    <mergeCell ref="J17:T17"/>
    <mergeCell ref="A18:E18"/>
    <mergeCell ref="F18:I18"/>
    <mergeCell ref="J18:T18"/>
    <mergeCell ref="A15:E15"/>
    <mergeCell ref="F15:I15"/>
    <mergeCell ref="J15:T15"/>
    <mergeCell ref="A16:E16"/>
    <mergeCell ref="F16:I16"/>
    <mergeCell ref="J16:T16"/>
    <mergeCell ref="Q11:T11"/>
    <mergeCell ref="A12:T12"/>
    <mergeCell ref="A13:E13"/>
    <mergeCell ref="F13:I13"/>
    <mergeCell ref="J13:T13"/>
    <mergeCell ref="A14:E14"/>
    <mergeCell ref="F14:I14"/>
    <mergeCell ref="J14:T14"/>
    <mergeCell ref="E10:H10"/>
    <mergeCell ref="I10:L10"/>
    <mergeCell ref="M10:P10"/>
    <mergeCell ref="A11:D11"/>
    <mergeCell ref="E11:H11"/>
    <mergeCell ref="I11:L11"/>
    <mergeCell ref="M11:P11"/>
    <mergeCell ref="A8:D8"/>
    <mergeCell ref="E8:H8"/>
    <mergeCell ref="I8:L8"/>
    <mergeCell ref="M8:P8"/>
    <mergeCell ref="Q8:T8"/>
    <mergeCell ref="A9:D10"/>
    <mergeCell ref="E9:H9"/>
    <mergeCell ref="I9:L9"/>
    <mergeCell ref="M9:P9"/>
    <mergeCell ref="Q9:T10"/>
    <mergeCell ref="A2:T2"/>
    <mergeCell ref="A3:T3"/>
    <mergeCell ref="V3:AA5"/>
    <mergeCell ref="A4:T4"/>
    <mergeCell ref="A5:T5"/>
    <mergeCell ref="A6:D7"/>
    <mergeCell ref="I6:L6"/>
    <mergeCell ref="Q6:T7"/>
    <mergeCell ref="I7:L7"/>
  </mergeCells>
  <phoneticPr fontId="25"/>
  <pageMargins left="0.9055118110236221" right="0.70866141732283472" top="0.74803149606299213" bottom="0.74803149606299213" header="0.31496062992125984" footer="0.31496062992125984"/>
  <pageSetup paperSize="9" scale="84" fitToHeight="0" orientation="portrait" r:id="rId1"/>
  <colBreaks count="1" manualBreakCount="1">
    <brk id="20"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32501-1F1B-4414-B776-4FFA37A8F0D1}">
  <dimension ref="A1:AA39"/>
  <sheetViews>
    <sheetView showGridLines="0" view="pageBreakPreview" zoomScale="80" zoomScaleNormal="100" zoomScaleSheetLayoutView="80" workbookViewId="0">
      <selection activeCell="A8" sqref="A8:D8"/>
    </sheetView>
  </sheetViews>
  <sheetFormatPr defaultColWidth="8.796875" defaultRowHeight="18"/>
  <cols>
    <col min="1" max="20" width="4.59765625" style="45" customWidth="1"/>
    <col min="21" max="16384" width="8.796875" style="45"/>
  </cols>
  <sheetData>
    <row r="1" spans="1:27" ht="22.05" customHeight="1">
      <c r="A1" s="44" t="s">
        <v>348</v>
      </c>
      <c r="B1" s="44"/>
      <c r="C1" s="44"/>
      <c r="D1" s="44"/>
      <c r="E1" s="44"/>
      <c r="F1" s="44"/>
      <c r="G1" s="44"/>
      <c r="H1" s="44"/>
      <c r="I1" s="44"/>
      <c r="J1" s="44"/>
      <c r="K1" s="44"/>
      <c r="L1" s="44"/>
      <c r="M1" s="44"/>
      <c r="N1" s="44"/>
      <c r="O1" s="44"/>
      <c r="P1" s="44"/>
      <c r="Q1" s="44" t="s">
        <v>349</v>
      </c>
      <c r="R1" s="44"/>
      <c r="S1" s="44"/>
      <c r="T1" s="44"/>
    </row>
    <row r="2" spans="1:27" ht="22.05" customHeight="1">
      <c r="A2" s="625"/>
      <c r="B2" s="625"/>
      <c r="C2" s="625"/>
      <c r="D2" s="625"/>
      <c r="E2" s="625"/>
      <c r="F2" s="625"/>
      <c r="G2" s="625"/>
      <c r="H2" s="625"/>
      <c r="I2" s="625"/>
      <c r="J2" s="625"/>
      <c r="K2" s="625"/>
      <c r="L2" s="625"/>
      <c r="M2" s="625"/>
      <c r="N2" s="625"/>
      <c r="O2" s="625"/>
      <c r="P2" s="625"/>
      <c r="Q2" s="625"/>
      <c r="R2" s="625"/>
      <c r="S2" s="625"/>
      <c r="T2" s="625"/>
    </row>
    <row r="3" spans="1:27" ht="22.05" customHeight="1">
      <c r="A3" s="626" t="s">
        <v>333</v>
      </c>
      <c r="B3" s="626"/>
      <c r="C3" s="626"/>
      <c r="D3" s="626"/>
      <c r="E3" s="627"/>
      <c r="F3" s="627"/>
      <c r="G3" s="627"/>
      <c r="H3" s="627"/>
      <c r="I3" s="627"/>
      <c r="J3" s="627"/>
      <c r="K3" s="627"/>
      <c r="L3" s="627"/>
      <c r="M3" s="627"/>
      <c r="N3" s="627"/>
      <c r="O3" s="627"/>
      <c r="P3" s="627"/>
      <c r="Q3" s="627"/>
      <c r="R3" s="627"/>
      <c r="S3" s="627"/>
      <c r="T3" s="627"/>
      <c r="V3" s="628"/>
      <c r="W3" s="628"/>
      <c r="X3" s="628"/>
      <c r="Y3" s="628"/>
      <c r="Z3" s="628"/>
      <c r="AA3" s="628"/>
    </row>
    <row r="4" spans="1:27" ht="22.05" customHeight="1">
      <c r="A4" s="626"/>
      <c r="B4" s="626"/>
      <c r="C4" s="626"/>
      <c r="D4" s="626"/>
      <c r="E4" s="627"/>
      <c r="F4" s="627"/>
      <c r="G4" s="627"/>
      <c r="H4" s="627"/>
      <c r="I4" s="627"/>
      <c r="J4" s="627"/>
      <c r="K4" s="627"/>
      <c r="L4" s="627"/>
      <c r="M4" s="627"/>
      <c r="N4" s="627"/>
      <c r="O4" s="627"/>
      <c r="P4" s="627"/>
      <c r="Q4" s="627"/>
      <c r="R4" s="627"/>
      <c r="S4" s="627"/>
      <c r="T4" s="627"/>
      <c r="V4" s="628"/>
      <c r="W4" s="628"/>
      <c r="X4" s="628"/>
      <c r="Y4" s="628"/>
      <c r="Z4" s="628"/>
      <c r="AA4" s="628"/>
    </row>
    <row r="5" spans="1:27" ht="22.05" customHeight="1">
      <c r="A5" s="629" t="s">
        <v>201</v>
      </c>
      <c r="B5" s="630"/>
      <c r="C5" s="630"/>
      <c r="D5" s="630"/>
      <c r="E5" s="630"/>
      <c r="F5" s="630"/>
      <c r="G5" s="630"/>
      <c r="H5" s="630"/>
      <c r="I5" s="630"/>
      <c r="J5" s="630"/>
      <c r="K5" s="630"/>
      <c r="L5" s="630"/>
      <c r="M5" s="630"/>
      <c r="N5" s="630"/>
      <c r="O5" s="630"/>
      <c r="P5" s="630"/>
      <c r="Q5" s="630"/>
      <c r="R5" s="630"/>
      <c r="S5" s="630"/>
      <c r="T5" s="631"/>
      <c r="V5" s="628"/>
      <c r="W5" s="628"/>
      <c r="X5" s="628"/>
      <c r="Y5" s="628"/>
      <c r="Z5" s="628"/>
      <c r="AA5" s="628"/>
    </row>
    <row r="6" spans="1:27" ht="22.05" customHeight="1">
      <c r="A6" s="632" t="s">
        <v>202</v>
      </c>
      <c r="B6" s="633"/>
      <c r="C6" s="633"/>
      <c r="D6" s="634"/>
      <c r="E6" s="174" t="s">
        <v>334</v>
      </c>
      <c r="F6" s="175"/>
      <c r="G6" s="175"/>
      <c r="H6" s="176"/>
      <c r="I6" s="632" t="s">
        <v>203</v>
      </c>
      <c r="J6" s="638"/>
      <c r="K6" s="638"/>
      <c r="L6" s="639"/>
      <c r="M6" s="177" t="s">
        <v>335</v>
      </c>
      <c r="N6" s="178"/>
      <c r="O6" s="178"/>
      <c r="P6" s="179"/>
      <c r="Q6" s="638"/>
      <c r="R6" s="638"/>
      <c r="S6" s="638"/>
      <c r="T6" s="639"/>
    </row>
    <row r="7" spans="1:27" ht="22.05" customHeight="1">
      <c r="A7" s="635"/>
      <c r="B7" s="636"/>
      <c r="C7" s="636"/>
      <c r="D7" s="637"/>
      <c r="E7" s="180" t="s">
        <v>336</v>
      </c>
      <c r="F7" s="181"/>
      <c r="G7" s="181"/>
      <c r="H7" s="182"/>
      <c r="I7" s="642" t="s">
        <v>204</v>
      </c>
      <c r="J7" s="643"/>
      <c r="K7" s="643"/>
      <c r="L7" s="644"/>
      <c r="M7" s="180" t="s">
        <v>337</v>
      </c>
      <c r="N7" s="183"/>
      <c r="O7" s="183"/>
      <c r="P7" s="184"/>
      <c r="Q7" s="640"/>
      <c r="R7" s="640"/>
      <c r="S7" s="640"/>
      <c r="T7" s="641"/>
    </row>
    <row r="8" spans="1:27" ht="22.05" customHeight="1">
      <c r="A8" s="645"/>
      <c r="B8" s="646"/>
      <c r="C8" s="646"/>
      <c r="D8" s="647"/>
      <c r="E8" s="645">
        <v>0</v>
      </c>
      <c r="F8" s="648"/>
      <c r="G8" s="648"/>
      <c r="H8" s="649"/>
      <c r="I8" s="650">
        <f>A8-E8</f>
        <v>0</v>
      </c>
      <c r="J8" s="651"/>
      <c r="K8" s="651"/>
      <c r="L8" s="652"/>
      <c r="M8" s="650">
        <f>F27</f>
        <v>0</v>
      </c>
      <c r="N8" s="651"/>
      <c r="O8" s="651"/>
      <c r="P8" s="652"/>
      <c r="Q8" s="653"/>
      <c r="R8" s="653"/>
      <c r="S8" s="653"/>
      <c r="T8" s="654"/>
    </row>
    <row r="9" spans="1:27" ht="22.05" customHeight="1">
      <c r="A9" s="632" t="s">
        <v>205</v>
      </c>
      <c r="B9" s="633"/>
      <c r="C9" s="633"/>
      <c r="D9" s="634"/>
      <c r="E9" s="632" t="s">
        <v>206</v>
      </c>
      <c r="F9" s="638"/>
      <c r="G9" s="638"/>
      <c r="H9" s="639"/>
      <c r="I9" s="632" t="s">
        <v>207</v>
      </c>
      <c r="J9" s="638"/>
      <c r="K9" s="638"/>
      <c r="L9" s="639"/>
      <c r="M9" s="655" t="s">
        <v>208</v>
      </c>
      <c r="N9" s="655"/>
      <c r="O9" s="655"/>
      <c r="P9" s="655"/>
      <c r="Q9" s="656" t="s">
        <v>338</v>
      </c>
      <c r="R9" s="657"/>
      <c r="S9" s="657"/>
      <c r="T9" s="658"/>
    </row>
    <row r="10" spans="1:27" ht="22.05" customHeight="1">
      <c r="A10" s="635"/>
      <c r="B10" s="636"/>
      <c r="C10" s="636"/>
      <c r="D10" s="637"/>
      <c r="E10" s="642" t="s">
        <v>209</v>
      </c>
      <c r="F10" s="643"/>
      <c r="G10" s="643"/>
      <c r="H10" s="644"/>
      <c r="I10" s="680" t="s">
        <v>210</v>
      </c>
      <c r="J10" s="681"/>
      <c r="K10" s="681"/>
      <c r="L10" s="682"/>
      <c r="M10" s="683" t="s">
        <v>211</v>
      </c>
      <c r="N10" s="683"/>
      <c r="O10" s="683"/>
      <c r="P10" s="683"/>
      <c r="Q10" s="659"/>
      <c r="R10" s="660"/>
      <c r="S10" s="660"/>
      <c r="T10" s="661"/>
    </row>
    <row r="11" spans="1:27" ht="22.05" customHeight="1">
      <c r="A11" s="684" t="s">
        <v>345</v>
      </c>
      <c r="B11" s="668"/>
      <c r="C11" s="668"/>
      <c r="D11" s="669"/>
      <c r="E11" s="685">
        <f>MIN(M8,A11)</f>
        <v>0</v>
      </c>
      <c r="F11" s="686"/>
      <c r="G11" s="686"/>
      <c r="H11" s="687"/>
      <c r="I11" s="685">
        <f>MIN(I8,E11)</f>
        <v>0</v>
      </c>
      <c r="J11" s="686"/>
      <c r="K11" s="686"/>
      <c r="L11" s="687"/>
      <c r="M11" s="685">
        <f>I11/2</f>
        <v>0</v>
      </c>
      <c r="N11" s="686"/>
      <c r="O11" s="686"/>
      <c r="P11" s="687"/>
      <c r="Q11" s="662"/>
      <c r="R11" s="663"/>
      <c r="S11" s="663"/>
      <c r="T11" s="664"/>
    </row>
    <row r="12" spans="1:27" ht="22.05" customHeight="1">
      <c r="A12" s="665" t="s">
        <v>212</v>
      </c>
      <c r="B12" s="655"/>
      <c r="C12" s="655"/>
      <c r="D12" s="655"/>
      <c r="E12" s="655"/>
      <c r="F12" s="655"/>
      <c r="G12" s="655"/>
      <c r="H12" s="655"/>
      <c r="I12" s="655"/>
      <c r="J12" s="655"/>
      <c r="K12" s="655"/>
      <c r="L12" s="655"/>
      <c r="M12" s="655"/>
      <c r="N12" s="655"/>
      <c r="O12" s="655"/>
      <c r="P12" s="655"/>
      <c r="Q12" s="655"/>
      <c r="R12" s="655"/>
      <c r="S12" s="655"/>
      <c r="T12" s="666"/>
    </row>
    <row r="13" spans="1:27" ht="22.05" customHeight="1">
      <c r="A13" s="667" t="s">
        <v>213</v>
      </c>
      <c r="B13" s="668"/>
      <c r="C13" s="668"/>
      <c r="D13" s="668"/>
      <c r="E13" s="669"/>
      <c r="F13" s="670" t="s">
        <v>339</v>
      </c>
      <c r="G13" s="670"/>
      <c r="H13" s="670"/>
      <c r="I13" s="671"/>
      <c r="J13" s="672" t="s">
        <v>214</v>
      </c>
      <c r="K13" s="672"/>
      <c r="L13" s="672"/>
      <c r="M13" s="672"/>
      <c r="N13" s="672"/>
      <c r="O13" s="672"/>
      <c r="P13" s="672"/>
      <c r="Q13" s="672"/>
      <c r="R13" s="672"/>
      <c r="S13" s="672"/>
      <c r="T13" s="673"/>
    </row>
    <row r="14" spans="1:27" ht="22.05" customHeight="1">
      <c r="A14" s="674"/>
      <c r="B14" s="675"/>
      <c r="C14" s="675"/>
      <c r="D14" s="675"/>
      <c r="E14" s="676"/>
      <c r="F14" s="677"/>
      <c r="G14" s="678"/>
      <c r="H14" s="678"/>
      <c r="I14" s="679"/>
      <c r="J14" s="675"/>
      <c r="K14" s="675"/>
      <c r="L14" s="675"/>
      <c r="M14" s="675"/>
      <c r="N14" s="675"/>
      <c r="O14" s="675"/>
      <c r="P14" s="675"/>
      <c r="Q14" s="675"/>
      <c r="R14" s="675"/>
      <c r="S14" s="675"/>
      <c r="T14" s="676"/>
    </row>
    <row r="15" spans="1:27" ht="22.05" customHeight="1">
      <c r="A15" s="674"/>
      <c r="B15" s="675"/>
      <c r="C15" s="675"/>
      <c r="D15" s="675"/>
      <c r="E15" s="676"/>
      <c r="F15" s="693"/>
      <c r="G15" s="694"/>
      <c r="H15" s="694"/>
      <c r="I15" s="695"/>
      <c r="J15" s="675"/>
      <c r="K15" s="675"/>
      <c r="L15" s="675"/>
      <c r="M15" s="675"/>
      <c r="N15" s="675"/>
      <c r="O15" s="675"/>
      <c r="P15" s="675"/>
      <c r="Q15" s="675"/>
      <c r="R15" s="675"/>
      <c r="S15" s="675"/>
      <c r="T15" s="676"/>
    </row>
    <row r="16" spans="1:27" ht="22.05" customHeight="1">
      <c r="A16" s="674"/>
      <c r="B16" s="675"/>
      <c r="C16" s="675"/>
      <c r="D16" s="675"/>
      <c r="E16" s="676"/>
      <c r="F16" s="688"/>
      <c r="G16" s="689"/>
      <c r="H16" s="689"/>
      <c r="I16" s="690"/>
      <c r="J16" s="691"/>
      <c r="K16" s="691"/>
      <c r="L16" s="691"/>
      <c r="M16" s="691"/>
      <c r="N16" s="691"/>
      <c r="O16" s="691"/>
      <c r="P16" s="691"/>
      <c r="Q16" s="691"/>
      <c r="R16" s="691"/>
      <c r="S16" s="691"/>
      <c r="T16" s="692"/>
    </row>
    <row r="17" spans="1:20" ht="22.05" customHeight="1">
      <c r="A17" s="674"/>
      <c r="B17" s="675"/>
      <c r="C17" s="675"/>
      <c r="D17" s="675"/>
      <c r="E17" s="676"/>
      <c r="F17" s="688"/>
      <c r="G17" s="689"/>
      <c r="H17" s="689"/>
      <c r="I17" s="690"/>
      <c r="J17" s="691"/>
      <c r="K17" s="691"/>
      <c r="L17" s="691"/>
      <c r="M17" s="691"/>
      <c r="N17" s="691"/>
      <c r="O17" s="691"/>
      <c r="P17" s="691"/>
      <c r="Q17" s="691"/>
      <c r="R17" s="691"/>
      <c r="S17" s="691"/>
      <c r="T17" s="692"/>
    </row>
    <row r="18" spans="1:20" ht="22.05" customHeight="1">
      <c r="A18" s="674"/>
      <c r="B18" s="675"/>
      <c r="C18" s="675"/>
      <c r="D18" s="675"/>
      <c r="E18" s="676"/>
      <c r="F18" s="688"/>
      <c r="G18" s="689"/>
      <c r="H18" s="689"/>
      <c r="I18" s="690"/>
      <c r="J18" s="675"/>
      <c r="K18" s="675"/>
      <c r="L18" s="675"/>
      <c r="M18" s="675"/>
      <c r="N18" s="675"/>
      <c r="O18" s="675"/>
      <c r="P18" s="675"/>
      <c r="Q18" s="675"/>
      <c r="R18" s="675"/>
      <c r="S18" s="675"/>
      <c r="T18" s="676"/>
    </row>
    <row r="19" spans="1:20" ht="22.05" customHeight="1">
      <c r="A19" s="696"/>
      <c r="B19" s="697"/>
      <c r="C19" s="697"/>
      <c r="D19" s="697"/>
      <c r="E19" s="698"/>
      <c r="F19" s="699"/>
      <c r="G19" s="700"/>
      <c r="H19" s="700"/>
      <c r="I19" s="701"/>
      <c r="J19" s="675"/>
      <c r="K19" s="675"/>
      <c r="L19" s="675"/>
      <c r="M19" s="675"/>
      <c r="N19" s="675"/>
      <c r="O19" s="675"/>
      <c r="P19" s="675"/>
      <c r="Q19" s="675"/>
      <c r="R19" s="675"/>
      <c r="S19" s="675"/>
      <c r="T19" s="676"/>
    </row>
    <row r="20" spans="1:20" ht="22.05" customHeight="1">
      <c r="A20" s="696"/>
      <c r="B20" s="697"/>
      <c r="C20" s="697"/>
      <c r="D20" s="697"/>
      <c r="E20" s="698"/>
      <c r="F20" s="699"/>
      <c r="G20" s="700"/>
      <c r="H20" s="700"/>
      <c r="I20" s="701"/>
      <c r="J20" s="675"/>
      <c r="K20" s="675"/>
      <c r="L20" s="675"/>
      <c r="M20" s="675"/>
      <c r="N20" s="675"/>
      <c r="O20" s="675"/>
      <c r="P20" s="675"/>
      <c r="Q20" s="675"/>
      <c r="R20" s="675"/>
      <c r="S20" s="675"/>
      <c r="T20" s="676"/>
    </row>
    <row r="21" spans="1:20" ht="22.05" customHeight="1">
      <c r="A21" s="696"/>
      <c r="B21" s="697"/>
      <c r="C21" s="697"/>
      <c r="D21" s="697"/>
      <c r="E21" s="698"/>
      <c r="F21" s="699"/>
      <c r="G21" s="700"/>
      <c r="H21" s="700"/>
      <c r="I21" s="701"/>
      <c r="J21" s="675"/>
      <c r="K21" s="675"/>
      <c r="L21" s="675"/>
      <c r="M21" s="675"/>
      <c r="N21" s="675"/>
      <c r="O21" s="675"/>
      <c r="P21" s="675"/>
      <c r="Q21" s="675"/>
      <c r="R21" s="675"/>
      <c r="S21" s="675"/>
      <c r="T21" s="676"/>
    </row>
    <row r="22" spans="1:20" ht="22.05" customHeight="1">
      <c r="A22" s="696"/>
      <c r="B22" s="697"/>
      <c r="C22" s="697"/>
      <c r="D22" s="697"/>
      <c r="E22" s="698"/>
      <c r="F22" s="699"/>
      <c r="G22" s="700"/>
      <c r="H22" s="700"/>
      <c r="I22" s="701"/>
      <c r="J22" s="675"/>
      <c r="K22" s="675"/>
      <c r="L22" s="675"/>
      <c r="M22" s="675"/>
      <c r="N22" s="675"/>
      <c r="O22" s="675"/>
      <c r="P22" s="675"/>
      <c r="Q22" s="675"/>
      <c r="R22" s="675"/>
      <c r="S22" s="675"/>
      <c r="T22" s="676"/>
    </row>
    <row r="23" spans="1:20" ht="22.05" customHeight="1">
      <c r="A23" s="674"/>
      <c r="B23" s="675"/>
      <c r="C23" s="675"/>
      <c r="D23" s="675"/>
      <c r="E23" s="676"/>
      <c r="F23" s="688"/>
      <c r="G23" s="689"/>
      <c r="H23" s="689"/>
      <c r="I23" s="690"/>
      <c r="J23" s="675"/>
      <c r="K23" s="675"/>
      <c r="L23" s="675"/>
      <c r="M23" s="675"/>
      <c r="N23" s="675"/>
      <c r="O23" s="675"/>
      <c r="P23" s="675"/>
      <c r="Q23" s="675"/>
      <c r="R23" s="675"/>
      <c r="S23" s="675"/>
      <c r="T23" s="676"/>
    </row>
    <row r="24" spans="1:20" ht="22.05" customHeight="1">
      <c r="A24" s="674"/>
      <c r="B24" s="675"/>
      <c r="C24" s="675"/>
      <c r="D24" s="675"/>
      <c r="E24" s="676"/>
      <c r="F24" s="688"/>
      <c r="G24" s="689"/>
      <c r="H24" s="689"/>
      <c r="I24" s="690"/>
      <c r="J24" s="675"/>
      <c r="K24" s="675"/>
      <c r="L24" s="675"/>
      <c r="M24" s="675"/>
      <c r="N24" s="675"/>
      <c r="O24" s="675"/>
      <c r="P24" s="675"/>
      <c r="Q24" s="675"/>
      <c r="R24" s="675"/>
      <c r="S24" s="675"/>
      <c r="T24" s="676"/>
    </row>
    <row r="25" spans="1:20" ht="22.05" customHeight="1">
      <c r="A25" s="674"/>
      <c r="B25" s="675"/>
      <c r="C25" s="675"/>
      <c r="D25" s="675"/>
      <c r="E25" s="676"/>
      <c r="F25" s="688"/>
      <c r="G25" s="689"/>
      <c r="H25" s="689"/>
      <c r="I25" s="690"/>
      <c r="J25" s="675"/>
      <c r="K25" s="675"/>
      <c r="L25" s="675"/>
      <c r="M25" s="675"/>
      <c r="N25" s="675"/>
      <c r="O25" s="675"/>
      <c r="P25" s="675"/>
      <c r="Q25" s="675"/>
      <c r="R25" s="675"/>
      <c r="S25" s="675"/>
      <c r="T25" s="676"/>
    </row>
    <row r="26" spans="1:20" ht="22.05" customHeight="1">
      <c r="A26" s="674"/>
      <c r="B26" s="675"/>
      <c r="C26" s="675"/>
      <c r="D26" s="675"/>
      <c r="E26" s="676"/>
      <c r="F26" s="702"/>
      <c r="G26" s="703"/>
      <c r="H26" s="703"/>
      <c r="I26" s="704"/>
      <c r="J26" s="675"/>
      <c r="K26" s="675"/>
      <c r="L26" s="675"/>
      <c r="M26" s="675"/>
      <c r="N26" s="675"/>
      <c r="O26" s="675"/>
      <c r="P26" s="675"/>
      <c r="Q26" s="675"/>
      <c r="R26" s="675"/>
      <c r="S26" s="675"/>
      <c r="T26" s="676"/>
    </row>
    <row r="27" spans="1:20" ht="22.05" customHeight="1">
      <c r="A27" s="667" t="s">
        <v>215</v>
      </c>
      <c r="B27" s="672"/>
      <c r="C27" s="672"/>
      <c r="D27" s="672"/>
      <c r="E27" s="673"/>
      <c r="F27" s="667"/>
      <c r="G27" s="711"/>
      <c r="H27" s="711"/>
      <c r="I27" s="712"/>
      <c r="J27" s="713"/>
      <c r="K27" s="714"/>
      <c r="L27" s="714"/>
      <c r="M27" s="714"/>
      <c r="N27" s="714"/>
      <c r="O27" s="714"/>
      <c r="P27" s="714"/>
      <c r="Q27" s="714"/>
      <c r="R27" s="714"/>
      <c r="S27" s="714"/>
      <c r="T27" s="715"/>
    </row>
    <row r="28" spans="1:20" ht="22.05" customHeight="1">
      <c r="A28" s="665" t="s">
        <v>216</v>
      </c>
      <c r="B28" s="655"/>
      <c r="C28" s="655"/>
      <c r="D28" s="655"/>
      <c r="E28" s="655"/>
      <c r="F28" s="655"/>
      <c r="G28" s="655"/>
      <c r="H28" s="655"/>
      <c r="I28" s="655"/>
      <c r="J28" s="655"/>
      <c r="K28" s="655"/>
      <c r="L28" s="655"/>
      <c r="M28" s="655"/>
      <c r="N28" s="655"/>
      <c r="O28" s="655"/>
      <c r="P28" s="655"/>
      <c r="Q28" s="655"/>
      <c r="R28" s="655"/>
      <c r="S28" s="655"/>
      <c r="T28" s="666"/>
    </row>
    <row r="29" spans="1:20" ht="22.05" customHeight="1">
      <c r="A29" s="667" t="s">
        <v>217</v>
      </c>
      <c r="B29" s="672"/>
      <c r="C29" s="672"/>
      <c r="D29" s="672"/>
      <c r="E29" s="673"/>
      <c r="F29" s="667" t="s">
        <v>340</v>
      </c>
      <c r="G29" s="716"/>
      <c r="H29" s="716"/>
      <c r="I29" s="717"/>
      <c r="J29" s="667" t="s">
        <v>93</v>
      </c>
      <c r="K29" s="716"/>
      <c r="L29" s="718" t="s">
        <v>341</v>
      </c>
      <c r="M29" s="716"/>
      <c r="N29" s="717"/>
      <c r="O29" s="667" t="s">
        <v>218</v>
      </c>
      <c r="P29" s="672"/>
      <c r="Q29" s="717"/>
      <c r="R29" s="718" t="s">
        <v>219</v>
      </c>
      <c r="S29" s="719"/>
      <c r="T29" s="720"/>
    </row>
    <row r="30" spans="1:20" ht="22.05" customHeight="1">
      <c r="A30" s="729"/>
      <c r="B30" s="730"/>
      <c r="C30" s="730"/>
      <c r="D30" s="730"/>
      <c r="E30" s="731"/>
      <c r="F30" s="729"/>
      <c r="G30" s="732"/>
      <c r="H30" s="732"/>
      <c r="I30" s="733"/>
      <c r="J30" s="729"/>
      <c r="K30" s="732"/>
      <c r="L30" s="737"/>
      <c r="M30" s="738"/>
      <c r="N30" s="739"/>
      <c r="O30" s="734">
        <f>J30*L30</f>
        <v>0</v>
      </c>
      <c r="P30" s="735"/>
      <c r="Q30" s="736"/>
      <c r="R30" s="705"/>
      <c r="S30" s="706"/>
      <c r="T30" s="707"/>
    </row>
    <row r="31" spans="1:20" ht="22.05" customHeight="1">
      <c r="A31" s="721"/>
      <c r="B31" s="722"/>
      <c r="C31" s="722"/>
      <c r="D31" s="722"/>
      <c r="E31" s="723"/>
      <c r="F31" s="721"/>
      <c r="G31" s="724"/>
      <c r="H31" s="724"/>
      <c r="I31" s="725"/>
      <c r="J31" s="721"/>
      <c r="K31" s="724"/>
      <c r="L31" s="760"/>
      <c r="M31" s="741"/>
      <c r="N31" s="742"/>
      <c r="O31" s="726">
        <f t="shared" ref="O31:O32" si="0">J31*L31</f>
        <v>0</v>
      </c>
      <c r="P31" s="727"/>
      <c r="Q31" s="728"/>
      <c r="R31" s="708"/>
      <c r="S31" s="709"/>
      <c r="T31" s="710"/>
    </row>
    <row r="32" spans="1:20" ht="22.05" customHeight="1">
      <c r="A32" s="747"/>
      <c r="B32" s="748"/>
      <c r="C32" s="748"/>
      <c r="D32" s="748"/>
      <c r="E32" s="749"/>
      <c r="F32" s="747"/>
      <c r="G32" s="750"/>
      <c r="H32" s="750"/>
      <c r="I32" s="751"/>
      <c r="J32" s="755"/>
      <c r="K32" s="750"/>
      <c r="L32" s="756"/>
      <c r="M32" s="757"/>
      <c r="N32" s="758"/>
      <c r="O32" s="752">
        <f t="shared" si="0"/>
        <v>0</v>
      </c>
      <c r="P32" s="753"/>
      <c r="Q32" s="754"/>
      <c r="R32" s="759"/>
      <c r="S32" s="757"/>
      <c r="T32" s="758"/>
    </row>
    <row r="33" spans="1:20" ht="18" hidden="1" customHeight="1">
      <c r="A33" s="94"/>
      <c r="B33" s="94"/>
      <c r="C33" s="94"/>
      <c r="D33" s="94"/>
      <c r="E33" s="94"/>
      <c r="F33" s="94"/>
      <c r="G33" s="94"/>
      <c r="H33" s="94"/>
      <c r="I33" s="94"/>
      <c r="J33" s="94"/>
      <c r="K33" s="94"/>
      <c r="L33" s="94"/>
      <c r="M33" s="94"/>
      <c r="N33" s="94"/>
      <c r="O33" s="94"/>
      <c r="P33" s="94"/>
      <c r="Q33" s="94"/>
      <c r="R33" s="94"/>
      <c r="S33" s="94"/>
      <c r="T33" s="94"/>
    </row>
    <row r="34" spans="1:20">
      <c r="A34" s="46" t="s">
        <v>220</v>
      </c>
      <c r="B34" s="46"/>
      <c r="C34" s="46"/>
      <c r="D34" s="46"/>
      <c r="E34" s="44"/>
      <c r="F34" s="44"/>
      <c r="G34" s="44"/>
      <c r="H34" s="44"/>
      <c r="I34" s="44"/>
      <c r="J34" s="44"/>
      <c r="K34" s="44"/>
      <c r="L34" s="44"/>
      <c r="M34" s="44"/>
      <c r="N34" s="44"/>
      <c r="O34" s="44"/>
      <c r="P34" s="44"/>
      <c r="Q34" s="44"/>
      <c r="R34" s="44"/>
      <c r="S34" s="44"/>
      <c r="T34" s="44"/>
    </row>
    <row r="35" spans="1:20" ht="18" customHeight="1">
      <c r="A35" s="743" t="s">
        <v>342</v>
      </c>
      <c r="B35" s="743"/>
      <c r="C35" s="743"/>
      <c r="D35" s="743"/>
      <c r="E35" s="627"/>
      <c r="F35" s="627"/>
      <c r="G35" s="627"/>
      <c r="H35" s="627"/>
      <c r="I35" s="627"/>
      <c r="J35" s="627"/>
      <c r="K35" s="627"/>
      <c r="L35" s="627"/>
      <c r="M35" s="627"/>
      <c r="N35" s="627"/>
      <c r="O35" s="627"/>
      <c r="P35" s="627"/>
      <c r="Q35" s="627"/>
      <c r="R35" s="627"/>
      <c r="S35" s="627"/>
      <c r="T35" s="627"/>
    </row>
    <row r="36" spans="1:20" ht="18" customHeight="1">
      <c r="A36" s="744" t="s">
        <v>343</v>
      </c>
      <c r="B36" s="745"/>
      <c r="C36" s="745"/>
      <c r="D36" s="745"/>
      <c r="E36" s="746"/>
      <c r="F36" s="746"/>
      <c r="G36" s="746"/>
      <c r="H36" s="746"/>
      <c r="I36" s="746"/>
      <c r="J36" s="746"/>
      <c r="K36" s="746"/>
      <c r="L36" s="746"/>
      <c r="M36" s="746"/>
      <c r="N36" s="746"/>
      <c r="O36" s="746"/>
      <c r="P36" s="746"/>
      <c r="Q36" s="746"/>
      <c r="R36" s="746"/>
      <c r="S36" s="746"/>
      <c r="T36" s="746"/>
    </row>
    <row r="37" spans="1:20" ht="18" customHeight="1">
      <c r="A37" s="744" t="s">
        <v>344</v>
      </c>
      <c r="B37" s="745"/>
      <c r="C37" s="745"/>
      <c r="D37" s="745"/>
      <c r="E37" s="746"/>
      <c r="F37" s="746"/>
      <c r="G37" s="746"/>
      <c r="H37" s="746"/>
      <c r="I37" s="746"/>
      <c r="J37" s="746"/>
      <c r="K37" s="746"/>
      <c r="L37" s="746"/>
      <c r="M37" s="746"/>
      <c r="N37" s="746"/>
      <c r="O37" s="746"/>
      <c r="P37" s="746"/>
      <c r="Q37" s="746"/>
      <c r="R37" s="746"/>
      <c r="S37" s="746"/>
      <c r="T37" s="746"/>
    </row>
    <row r="38" spans="1:20">
      <c r="A38" s="46" t="s">
        <v>221</v>
      </c>
      <c r="B38" s="46"/>
      <c r="C38" s="46"/>
      <c r="D38" s="46"/>
      <c r="E38" s="44"/>
      <c r="F38" s="44"/>
      <c r="G38" s="44"/>
      <c r="H38" s="44"/>
      <c r="I38" s="44"/>
      <c r="J38" s="44"/>
      <c r="K38" s="44"/>
      <c r="L38" s="44"/>
      <c r="M38" s="44"/>
      <c r="N38" s="44"/>
      <c r="O38" s="44"/>
      <c r="P38" s="44"/>
      <c r="Q38" s="44"/>
      <c r="R38" s="44"/>
      <c r="S38" s="44"/>
      <c r="T38" s="44"/>
    </row>
    <row r="39" spans="1:20">
      <c r="A39" s="46" t="s">
        <v>222</v>
      </c>
      <c r="B39" s="46"/>
      <c r="C39" s="46"/>
      <c r="D39" s="46"/>
      <c r="E39" s="44"/>
      <c r="F39" s="44"/>
      <c r="G39" s="44"/>
      <c r="H39" s="44"/>
      <c r="I39" s="44"/>
      <c r="J39" s="44"/>
      <c r="K39" s="44"/>
      <c r="L39" s="44"/>
      <c r="M39" s="44"/>
      <c r="N39" s="44"/>
      <c r="O39" s="44"/>
      <c r="P39" s="44"/>
      <c r="Q39" s="44"/>
      <c r="R39" s="44"/>
      <c r="S39" s="44"/>
      <c r="T39" s="44"/>
    </row>
  </sheetData>
  <mergeCells count="101">
    <mergeCell ref="A35:T35"/>
    <mergeCell ref="A36:T36"/>
    <mergeCell ref="A37:T37"/>
    <mergeCell ref="A32:E32"/>
    <mergeCell ref="F32:I32"/>
    <mergeCell ref="O32:Q32"/>
    <mergeCell ref="J32:K32"/>
    <mergeCell ref="L32:N32"/>
    <mergeCell ref="R32:T32"/>
    <mergeCell ref="R30:T30"/>
    <mergeCell ref="R31:T31"/>
    <mergeCell ref="A27:E27"/>
    <mergeCell ref="F27:I27"/>
    <mergeCell ref="J27:T27"/>
    <mergeCell ref="A28:T28"/>
    <mergeCell ref="A29:E29"/>
    <mergeCell ref="F29:I29"/>
    <mergeCell ref="O29:Q29"/>
    <mergeCell ref="J29:K29"/>
    <mergeCell ref="L29:N29"/>
    <mergeCell ref="R29:T29"/>
    <mergeCell ref="A31:E31"/>
    <mergeCell ref="F31:I31"/>
    <mergeCell ref="O31:Q31"/>
    <mergeCell ref="A30:E30"/>
    <mergeCell ref="F30:I30"/>
    <mergeCell ref="O30:Q30"/>
    <mergeCell ref="J30:K30"/>
    <mergeCell ref="J31:K31"/>
    <mergeCell ref="L30:N30"/>
    <mergeCell ref="L31:N31"/>
    <mergeCell ref="A25:E25"/>
    <mergeCell ref="F25:I25"/>
    <mergeCell ref="J25:T25"/>
    <mergeCell ref="A26:E26"/>
    <mergeCell ref="F26:I26"/>
    <mergeCell ref="J26:T26"/>
    <mergeCell ref="A23:E23"/>
    <mergeCell ref="F23:I23"/>
    <mergeCell ref="J23:T23"/>
    <mergeCell ref="A24:E24"/>
    <mergeCell ref="F24:I24"/>
    <mergeCell ref="J24:T24"/>
    <mergeCell ref="A21:E21"/>
    <mergeCell ref="F21:I21"/>
    <mergeCell ref="J21:T21"/>
    <mergeCell ref="A22:E22"/>
    <mergeCell ref="F22:I22"/>
    <mergeCell ref="J22:T22"/>
    <mergeCell ref="A19:E19"/>
    <mergeCell ref="F19:I19"/>
    <mergeCell ref="J19:T19"/>
    <mergeCell ref="A20:E20"/>
    <mergeCell ref="F20:I20"/>
    <mergeCell ref="J20:T20"/>
    <mergeCell ref="A17:E17"/>
    <mergeCell ref="F17:I17"/>
    <mergeCell ref="J17:T17"/>
    <mergeCell ref="A18:E18"/>
    <mergeCell ref="F18:I18"/>
    <mergeCell ref="J18:T18"/>
    <mergeCell ref="A15:E15"/>
    <mergeCell ref="F15:I15"/>
    <mergeCell ref="J15:T15"/>
    <mergeCell ref="A16:E16"/>
    <mergeCell ref="F16:I16"/>
    <mergeCell ref="J16:T16"/>
    <mergeCell ref="Q11:T11"/>
    <mergeCell ref="A12:T12"/>
    <mergeCell ref="A13:E13"/>
    <mergeCell ref="F13:I13"/>
    <mergeCell ref="J13:T13"/>
    <mergeCell ref="A14:E14"/>
    <mergeCell ref="F14:I14"/>
    <mergeCell ref="J14:T14"/>
    <mergeCell ref="E10:H10"/>
    <mergeCell ref="I10:L10"/>
    <mergeCell ref="M10:P10"/>
    <mergeCell ref="A11:D11"/>
    <mergeCell ref="E11:H11"/>
    <mergeCell ref="I11:L11"/>
    <mergeCell ref="M11:P11"/>
    <mergeCell ref="A8:D8"/>
    <mergeCell ref="E8:H8"/>
    <mergeCell ref="I8:L8"/>
    <mergeCell ref="M8:P8"/>
    <mergeCell ref="Q8:T8"/>
    <mergeCell ref="A9:D10"/>
    <mergeCell ref="E9:H9"/>
    <mergeCell ref="I9:L9"/>
    <mergeCell ref="M9:P9"/>
    <mergeCell ref="Q9:T10"/>
    <mergeCell ref="A2:T2"/>
    <mergeCell ref="A3:T3"/>
    <mergeCell ref="V3:AA5"/>
    <mergeCell ref="A4:T4"/>
    <mergeCell ref="A5:T5"/>
    <mergeCell ref="A6:D7"/>
    <mergeCell ref="I6:L6"/>
    <mergeCell ref="Q6:T7"/>
    <mergeCell ref="I7:L7"/>
  </mergeCells>
  <phoneticPr fontId="25"/>
  <pageMargins left="0.9055118110236221" right="0.70866141732283472" top="0.74803149606299213" bottom="0.74803149606299213" header="0.31496062992125984" footer="0.31496062992125984"/>
  <pageSetup paperSize="9" scale="84" fitToHeight="0" orientation="portrait" r:id="rId1"/>
  <colBreaks count="1" manualBreakCount="1">
    <brk id="20"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933F6-85B8-4F2D-9D04-B8576A912867}">
  <sheetPr>
    <pageSetUpPr fitToPage="1"/>
  </sheetPr>
  <dimension ref="A1:I30"/>
  <sheetViews>
    <sheetView showGridLines="0" view="pageBreakPreview" zoomScaleNormal="100" zoomScaleSheetLayoutView="100" workbookViewId="0">
      <selection activeCell="C12" sqref="C12"/>
    </sheetView>
  </sheetViews>
  <sheetFormatPr defaultRowHeight="18"/>
  <cols>
    <col min="1" max="1" width="4.69921875" customWidth="1"/>
    <col min="2" max="2" width="44" customWidth="1"/>
    <col min="3" max="3" width="17.69921875" style="2" customWidth="1"/>
    <col min="4" max="4" width="2.69921875" style="2" customWidth="1"/>
    <col min="5" max="5" width="44.5" style="3" customWidth="1"/>
    <col min="6" max="9" width="41.796875" customWidth="1"/>
  </cols>
  <sheetData>
    <row r="1" spans="1:5" ht="10.050000000000001" customHeight="1"/>
    <row r="2" spans="1:5" ht="34.950000000000003" customHeight="1">
      <c r="A2" s="92"/>
      <c r="B2" s="763" t="s">
        <v>273</v>
      </c>
      <c r="C2" s="763"/>
      <c r="D2" s="763"/>
      <c r="E2" s="763"/>
    </row>
    <row r="4" spans="1:5">
      <c r="A4" s="4"/>
    </row>
    <row r="5" spans="1:5">
      <c r="A5" s="5"/>
      <c r="B5" s="761" t="s">
        <v>274</v>
      </c>
      <c r="C5" s="761"/>
      <c r="D5" s="761"/>
      <c r="E5" s="761"/>
    </row>
    <row r="6" spans="1:5">
      <c r="A6" s="5"/>
      <c r="B6" s="761"/>
      <c r="C6" s="761"/>
      <c r="D6" s="761"/>
      <c r="E6" s="761"/>
    </row>
    <row r="8" spans="1:5">
      <c r="A8" s="4" t="s">
        <v>223</v>
      </c>
    </row>
    <row r="10" spans="1:5">
      <c r="B10" s="1" t="s">
        <v>224</v>
      </c>
    </row>
    <row r="12" spans="1:5" ht="32.4">
      <c r="B12" s="6" t="s">
        <v>225</v>
      </c>
      <c r="C12" s="7"/>
      <c r="D12" s="8"/>
      <c r="E12" s="3" t="s">
        <v>226</v>
      </c>
    </row>
    <row r="13" spans="1:5" ht="48.6">
      <c r="B13" s="6" t="s">
        <v>227</v>
      </c>
      <c r="C13" s="9">
        <f>C12*80000</f>
        <v>0</v>
      </c>
      <c r="D13" s="8"/>
      <c r="E13" s="10" t="s">
        <v>228</v>
      </c>
    </row>
    <row r="14" spans="1:5">
      <c r="E14" s="10"/>
    </row>
    <row r="15" spans="1:5">
      <c r="E15" s="10"/>
    </row>
    <row r="16" spans="1:5">
      <c r="A16" s="1" t="s">
        <v>229</v>
      </c>
    </row>
    <row r="18" spans="2:9">
      <c r="B18" s="762" t="s">
        <v>230</v>
      </c>
      <c r="C18" s="762"/>
      <c r="D18" s="762"/>
      <c r="E18" s="762"/>
      <c r="F18" s="11"/>
      <c r="G18" s="11"/>
      <c r="H18" s="11"/>
      <c r="I18" s="11"/>
    </row>
    <row r="19" spans="2:9" ht="52.5" customHeight="1">
      <c r="B19" s="762"/>
      <c r="C19" s="762"/>
      <c r="D19" s="762"/>
      <c r="E19" s="762"/>
      <c r="F19" s="11"/>
      <c r="G19" s="11"/>
      <c r="H19" s="11"/>
      <c r="I19" s="11"/>
    </row>
    <row r="21" spans="2:9" ht="32.4">
      <c r="B21" s="6" t="s">
        <v>231</v>
      </c>
      <c r="C21" s="7"/>
      <c r="D21" s="8"/>
      <c r="E21" s="3" t="s">
        <v>226</v>
      </c>
    </row>
    <row r="22" spans="2:9" ht="48.6">
      <c r="B22" s="6" t="s">
        <v>232</v>
      </c>
      <c r="C22" s="9">
        <f>C21*80000</f>
        <v>0</v>
      </c>
      <c r="D22" s="8"/>
      <c r="E22" s="3" t="s">
        <v>233</v>
      </c>
    </row>
    <row r="23" spans="2:9" ht="32.4">
      <c r="B23" s="6" t="s">
        <v>234</v>
      </c>
      <c r="C23" s="7"/>
      <c r="D23" s="8"/>
      <c r="E23" s="3" t="s">
        <v>235</v>
      </c>
    </row>
    <row r="24" spans="2:9">
      <c r="B24" s="12" t="s">
        <v>236</v>
      </c>
      <c r="C24" s="7">
        <f>C23/2</f>
        <v>0</v>
      </c>
      <c r="D24" s="8"/>
    </row>
    <row r="25" spans="2:9">
      <c r="B25" s="12" t="s">
        <v>237</v>
      </c>
      <c r="C25" s="7">
        <f>IF(C22&gt;C24,C24,C22)</f>
        <v>0</v>
      </c>
      <c r="D25" s="8"/>
    </row>
    <row r="26" spans="2:9" ht="36">
      <c r="B26" s="12" t="s">
        <v>238</v>
      </c>
      <c r="C26" s="7"/>
      <c r="D26" s="8"/>
      <c r="E26" s="3" t="s">
        <v>239</v>
      </c>
    </row>
    <row r="27" spans="2:9" ht="48.6">
      <c r="B27" s="12" t="s">
        <v>240</v>
      </c>
      <c r="C27" s="9" t="e">
        <f>C26*C22/C23</f>
        <v>#DIV/0!</v>
      </c>
      <c r="D27" s="8"/>
      <c r="E27" s="3" t="s">
        <v>241</v>
      </c>
    </row>
    <row r="28" spans="2:9" ht="36">
      <c r="B28" s="12" t="s">
        <v>242</v>
      </c>
      <c r="C28" s="7">
        <f>C23-C26</f>
        <v>0</v>
      </c>
      <c r="D28" s="8"/>
    </row>
    <row r="29" spans="2:9" ht="36">
      <c r="B29" s="12" t="s">
        <v>243</v>
      </c>
      <c r="C29" s="13" t="e">
        <f>C28*C22/C23</f>
        <v>#DIV/0!</v>
      </c>
      <c r="D29" s="8"/>
    </row>
    <row r="30" spans="2:9" ht="36">
      <c r="B30" s="12" t="s">
        <v>244</v>
      </c>
      <c r="C30" s="13" t="e">
        <f>C27+C28</f>
        <v>#DIV/0!</v>
      </c>
      <c r="D30" s="8"/>
    </row>
  </sheetData>
  <mergeCells count="3">
    <mergeCell ref="B5:E6"/>
    <mergeCell ref="B18:E19"/>
    <mergeCell ref="B2:E2"/>
  </mergeCells>
  <phoneticPr fontId="25"/>
  <conditionalFormatting sqref="C12">
    <cfRule type="cellIs" dxfId="9" priority="9" operator="equal">
      <formula>""</formula>
    </cfRule>
    <cfRule type="cellIs" dxfId="8" priority="10" operator="equal">
      <formula>""</formula>
    </cfRule>
  </conditionalFormatting>
  <conditionalFormatting sqref="C21">
    <cfRule type="cellIs" dxfId="7" priority="7" operator="equal">
      <formula>""</formula>
    </cfRule>
    <cfRule type="cellIs" dxfId="6" priority="8" operator="equal">
      <formula>""</formula>
    </cfRule>
  </conditionalFormatting>
  <conditionalFormatting sqref="C23">
    <cfRule type="cellIs" dxfId="5" priority="5" operator="equal">
      <formula>""</formula>
    </cfRule>
    <cfRule type="cellIs" dxfId="4" priority="6" operator="equal">
      <formula>""</formula>
    </cfRule>
  </conditionalFormatting>
  <conditionalFormatting sqref="C26">
    <cfRule type="cellIs" dxfId="3" priority="3" operator="equal">
      <formula>""</formula>
    </cfRule>
    <cfRule type="cellIs" dxfId="2" priority="4" operator="equal">
      <formula>""</formula>
    </cfRule>
  </conditionalFormatting>
  <conditionalFormatting sqref="C28">
    <cfRule type="cellIs" dxfId="1" priority="1" operator="equal">
      <formula>""</formula>
    </cfRule>
    <cfRule type="cellIs" dxfId="0" priority="2" operator="equal">
      <formula>""</formula>
    </cfRule>
  </conditionalFormatting>
  <pageMargins left="0.7" right="0.7" top="0.75" bottom="0.75" header="0.3" footer="0.3"/>
  <pageSetup paperSize="9" scale="70"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D1D393AA371334DB71184A06D0FE015" ma:contentTypeVersion="4" ma:contentTypeDescription="新しいドキュメントを作成します。" ma:contentTypeScope="" ma:versionID="356a75003022c93f5712531198eecef7">
  <xsd:schema xmlns:xsd="http://www.w3.org/2001/XMLSchema" xmlns:xs="http://www.w3.org/2001/XMLSchema" xmlns:p="http://schemas.microsoft.com/office/2006/metadata/properties" xmlns:ns2="57be9ddb-be0e-4484-a687-f4528f141157" targetNamespace="http://schemas.microsoft.com/office/2006/metadata/properties" ma:root="true" ma:fieldsID="b25ba1fa7199c1408357ddd3e8e87e9a" ns2:_="">
    <xsd:import namespace="57be9ddb-be0e-4484-a687-f4528f14115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be9ddb-be0e-4484-a687-f4528f1411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1421DD-7927-498B-B224-F61C3537BD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be9ddb-be0e-4484-a687-f4528f1411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254307-AF7A-4A4D-8FE3-C634E5AEFE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Normal</Templat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応募申請時提出書類一覧</vt:lpstr>
      <vt:lpstr>応募様式１</vt:lpstr>
      <vt:lpstr>応募様式1-2(共同事業者用)</vt:lpstr>
      <vt:lpstr>【別紙１】実施計画書</vt:lpstr>
      <vt:lpstr>【別紙2-1】経費内訳(R6)</vt:lpstr>
      <vt:lpstr>【別紙2-2】経費内訳(R7)</vt:lpstr>
      <vt:lpstr>【別紙2-3】経費内訳(複数年度事業)</vt:lpstr>
      <vt:lpstr>【別紙３】算出方法</vt:lpstr>
      <vt:lpstr>【別紙１】実施計画書!Print_Area</vt:lpstr>
      <vt:lpstr>'【別紙2-1】経費内訳(R6)'!Print_Area</vt:lpstr>
      <vt:lpstr>'【別紙2-2】経費内訳(R7)'!Print_Area</vt:lpstr>
      <vt:lpstr>'【別紙2-3】経費内訳(複数年度事業)'!Print_Area</vt:lpstr>
      <vt:lpstr>【別紙３】算出方法!Print_Area</vt:lpstr>
      <vt:lpstr>応募申請時提出書類一覧!Print_Area</vt:lpstr>
      <vt:lpstr>応募様式１!Print_Area</vt:lpstr>
      <vt:lpstr>'応募様式1-2(共同事業者用)'!Print_Area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井戸 香鈴</dc:creator>
  <cp:keywords/>
  <dc:description/>
  <cp:lastModifiedBy>財団</cp:lastModifiedBy>
  <cp:revision>2</cp:revision>
  <cp:lastPrinted>2024-06-19T05:44:29Z</cp:lastPrinted>
  <dcterms:created xsi:type="dcterms:W3CDTF">2024-05-22T05:42:00Z</dcterms:created>
  <dcterms:modified xsi:type="dcterms:W3CDTF">2024-06-20T03:15:59Z</dcterms:modified>
  <cp:category/>
  <cp:contentStatus/>
</cp:coreProperties>
</file>